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010_生活習慣病\10集団検診\50【登録】登録全般\R7・8登録\100_登録医療機関一覧\"/>
    </mc:Choice>
  </mc:AlternateContent>
  <xr:revisionPtr revIDLastSave="0" documentId="13_ncr:1_{C46FC78C-AE69-445E-B82C-A08AD0DAE9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一覧!$A$1:$R$1054</definedName>
    <definedName name="_xlnm.Print_Area" localSheetId="0">一覧!$A$1:$R$1053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2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R1053" i="8"/>
  <c r="Q1052" i="8"/>
  <c r="O1050" i="8"/>
  <c r="N1049" i="8"/>
  <c r="M1048" i="8"/>
  <c r="L1047" i="8"/>
  <c r="J1045" i="8"/>
  <c r="I1044" i="8"/>
  <c r="H1043" i="8"/>
  <c r="R1041" i="8"/>
  <c r="Q1040" i="8"/>
  <c r="O1038" i="8"/>
  <c r="N1037" i="8"/>
  <c r="M1036" i="8"/>
  <c r="L1035" i="8"/>
  <c r="J1033" i="8"/>
  <c r="I1032" i="8"/>
  <c r="H1031" i="8"/>
  <c r="R1029" i="8"/>
  <c r="Q1028" i="8"/>
  <c r="O1026" i="8"/>
  <c r="N1025" i="8"/>
  <c r="M1024" i="8"/>
  <c r="L1023" i="8"/>
  <c r="J1021" i="8"/>
  <c r="I1020" i="8"/>
  <c r="H1019" i="8"/>
  <c r="R1017" i="8"/>
  <c r="Q1016" i="8"/>
  <c r="O1014" i="8"/>
  <c r="N1013" i="8"/>
  <c r="M1012" i="8"/>
  <c r="L1011" i="8"/>
  <c r="J1009" i="8"/>
  <c r="I1008" i="8"/>
  <c r="H1007" i="8"/>
  <c r="R1005" i="8"/>
  <c r="Q1004" i="8"/>
  <c r="O1002" i="8"/>
  <c r="N1001" i="8"/>
  <c r="L1000" i="8"/>
  <c r="J998" i="8"/>
  <c r="I997" i="8"/>
  <c r="H996" i="8"/>
  <c r="R994" i="8"/>
  <c r="Q993" i="8"/>
  <c r="O991" i="8"/>
  <c r="N990" i="8"/>
  <c r="L989" i="8"/>
  <c r="I987" i="8"/>
  <c r="H986" i="8"/>
  <c r="R984" i="8"/>
  <c r="Q983" i="8"/>
  <c r="O981" i="8"/>
  <c r="J979" i="8"/>
  <c r="I978" i="8"/>
  <c r="H977" i="8"/>
  <c r="R975" i="8"/>
  <c r="Q974" i="8"/>
  <c r="O972" i="8"/>
  <c r="N971" i="8"/>
  <c r="M970" i="8"/>
  <c r="L969" i="8"/>
  <c r="J967" i="8"/>
  <c r="I966" i="8"/>
  <c r="H965" i="8"/>
  <c r="R963" i="8"/>
  <c r="Q962" i="8"/>
  <c r="Q1053" i="8"/>
  <c r="O1052" i="8"/>
  <c r="N1051" i="8"/>
  <c r="M1050" i="8"/>
  <c r="L1049" i="8"/>
  <c r="J1047" i="8"/>
  <c r="I1046" i="8"/>
  <c r="H1045" i="8"/>
  <c r="R1043" i="8"/>
  <c r="Q1042" i="8"/>
  <c r="O1040" i="8"/>
  <c r="N1039" i="8"/>
  <c r="M1038" i="8"/>
  <c r="L1037" i="8"/>
  <c r="J1035" i="8"/>
  <c r="I1034" i="8"/>
  <c r="H1033" i="8"/>
  <c r="R1031" i="8"/>
  <c r="Q1030" i="8"/>
  <c r="O1028" i="8"/>
  <c r="N1027" i="8"/>
  <c r="M1026" i="8"/>
  <c r="L1025" i="8"/>
  <c r="J1023" i="8"/>
  <c r="I1022" i="8"/>
  <c r="H1021" i="8"/>
  <c r="R1019" i="8"/>
  <c r="Q1018" i="8"/>
  <c r="O1016" i="8"/>
  <c r="N1015" i="8"/>
  <c r="M1014" i="8"/>
  <c r="L1013" i="8"/>
  <c r="J1011" i="8"/>
  <c r="I1010" i="8"/>
  <c r="H1009" i="8"/>
  <c r="R1007" i="8"/>
  <c r="Q1006" i="8"/>
  <c r="O1004" i="8"/>
  <c r="N1003" i="8"/>
  <c r="M1002" i="8"/>
  <c r="L1001" i="8"/>
  <c r="J1000" i="8"/>
  <c r="I999" i="8"/>
  <c r="H998" i="8"/>
  <c r="R996" i="8"/>
  <c r="Q995" i="8"/>
  <c r="O993" i="8"/>
  <c r="N992" i="8"/>
  <c r="M991" i="8"/>
  <c r="L990" i="8"/>
  <c r="J989" i="8"/>
  <c r="I988" i="8"/>
  <c r="R986" i="8"/>
  <c r="Q985" i="8"/>
  <c r="O983" i="8"/>
  <c r="N982" i="8"/>
  <c r="M981" i="8"/>
  <c r="I980" i="8"/>
  <c r="H979" i="8"/>
  <c r="R977" i="8"/>
  <c r="Q976" i="8"/>
  <c r="O974" i="8"/>
  <c r="N973" i="8"/>
  <c r="M972" i="8"/>
  <c r="L971" i="8"/>
  <c r="J969" i="8"/>
  <c r="I968" i="8"/>
  <c r="H967" i="8"/>
  <c r="R965" i="8"/>
  <c r="Q964" i="8"/>
  <c r="O962" i="8"/>
  <c r="O1053" i="8"/>
  <c r="N1053" i="8"/>
  <c r="M1053" i="8"/>
  <c r="L1053" i="8"/>
  <c r="J1053" i="8"/>
  <c r="I1053" i="8"/>
  <c r="H1053" i="8"/>
  <c r="R1051" i="8"/>
  <c r="Q1050" i="8"/>
  <c r="O1048" i="8"/>
  <c r="N1047" i="8"/>
  <c r="M1046" i="8"/>
  <c r="L1045" i="8"/>
  <c r="J1043" i="8"/>
  <c r="I1042" i="8"/>
  <c r="H1041" i="8"/>
  <c r="R1039" i="8"/>
  <c r="Q1038" i="8"/>
  <c r="O1036" i="8"/>
  <c r="N1035" i="8"/>
  <c r="M1034" i="8"/>
  <c r="L1033" i="8"/>
  <c r="J1031" i="8"/>
  <c r="I1030" i="8"/>
  <c r="H1029" i="8"/>
  <c r="R1027" i="8"/>
  <c r="Q1026" i="8"/>
  <c r="O1024" i="8"/>
  <c r="N1023" i="8"/>
  <c r="M1022" i="8"/>
  <c r="L1021" i="8"/>
  <c r="J1019" i="8"/>
  <c r="I1018" i="8"/>
  <c r="H1017" i="8"/>
  <c r="R1015" i="8"/>
  <c r="Q1014" i="8"/>
  <c r="O1012" i="8"/>
  <c r="N1011" i="8"/>
  <c r="M1010" i="8"/>
  <c r="L1009" i="8"/>
  <c r="J1007" i="8"/>
  <c r="I1006" i="8"/>
  <c r="H1005" i="8"/>
  <c r="R1003" i="8"/>
  <c r="Q1002" i="8"/>
  <c r="N1000" i="8"/>
  <c r="M999" i="8"/>
  <c r="L998" i="8"/>
  <c r="J996" i="8"/>
  <c r="I995" i="8"/>
  <c r="H994" i="8"/>
  <c r="R992" i="8"/>
  <c r="Q991" i="8"/>
  <c r="O989" i="8"/>
  <c r="M988" i="8"/>
  <c r="R1052" i="8"/>
  <c r="R1049" i="8"/>
  <c r="L1048" i="8"/>
  <c r="R1046" i="8"/>
  <c r="N1045" i="8"/>
  <c r="H1044" i="8"/>
  <c r="N1042" i="8"/>
  <c r="J1041" i="8"/>
  <c r="O1039" i="8"/>
  <c r="J1038" i="8"/>
  <c r="Q1036" i="8"/>
  <c r="Q1033" i="8"/>
  <c r="M1032" i="8"/>
  <c r="R1030" i="8"/>
  <c r="M1029" i="8"/>
  <c r="I1028" i="8"/>
  <c r="N1026" i="8"/>
  <c r="I1025" i="8"/>
  <c r="J1022" i="8"/>
  <c r="L1019" i="8"/>
  <c r="Q1017" i="8"/>
  <c r="L1016" i="8"/>
  <c r="H1015" i="8"/>
  <c r="M1013" i="8"/>
  <c r="H1012" i="8"/>
  <c r="O1010" i="8"/>
  <c r="I1009" i="8"/>
  <c r="O1007" i="8"/>
  <c r="R1001" i="8"/>
  <c r="Q998" i="8"/>
  <c r="M997" i="8"/>
  <c r="R995" i="8"/>
  <c r="M994" i="8"/>
  <c r="I993" i="8"/>
  <c r="N991" i="8"/>
  <c r="I990" i="8"/>
  <c r="O988" i="8"/>
  <c r="H987" i="8"/>
  <c r="O985" i="8"/>
  <c r="L984" i="8"/>
  <c r="I983" i="8"/>
  <c r="Q981" i="8"/>
  <c r="R979" i="8"/>
  <c r="O978" i="8"/>
  <c r="L977" i="8"/>
  <c r="I976" i="8"/>
  <c r="L973" i="8"/>
  <c r="I972" i="8"/>
  <c r="Q970" i="8"/>
  <c r="N969" i="8"/>
  <c r="J968" i="8"/>
  <c r="Q966" i="8"/>
  <c r="N965" i="8"/>
  <c r="H963" i="8"/>
  <c r="O960" i="8"/>
  <c r="N959" i="8"/>
  <c r="M958" i="8"/>
  <c r="L957" i="8"/>
  <c r="J955" i="8"/>
  <c r="I954" i="8"/>
  <c r="H953" i="8"/>
  <c r="R951" i="8"/>
  <c r="Q950" i="8"/>
  <c r="O948" i="8"/>
  <c r="N947" i="8"/>
  <c r="M946" i="8"/>
  <c r="L945" i="8"/>
  <c r="J943" i="8"/>
  <c r="I942" i="8"/>
  <c r="R940" i="8"/>
  <c r="Q939" i="8"/>
  <c r="O937" i="8"/>
  <c r="N936" i="8"/>
  <c r="M935" i="8"/>
  <c r="L934" i="8"/>
  <c r="J932" i="8"/>
  <c r="H931" i="8"/>
  <c r="R929" i="8"/>
  <c r="Q928" i="8"/>
  <c r="O926" i="8"/>
  <c r="N925" i="8"/>
  <c r="M924" i="8"/>
  <c r="L923" i="8"/>
  <c r="J921" i="8"/>
  <c r="I920" i="8"/>
  <c r="H919" i="8"/>
  <c r="R918" i="8"/>
  <c r="Q917" i="8"/>
  <c r="M916" i="8"/>
  <c r="J914" i="8"/>
  <c r="I913" i="8"/>
  <c r="H912" i="8"/>
  <c r="R910" i="8"/>
  <c r="Q909" i="8"/>
  <c r="O907" i="8"/>
  <c r="N906" i="8"/>
  <c r="M905" i="8"/>
  <c r="J902" i="8"/>
  <c r="H900" i="8"/>
  <c r="R898" i="8"/>
  <c r="Q897" i="8"/>
  <c r="O895" i="8"/>
  <c r="N894" i="8"/>
  <c r="J891" i="8"/>
  <c r="I890" i="8"/>
  <c r="H889" i="8"/>
  <c r="R887" i="8"/>
  <c r="Q886" i="8"/>
  <c r="O884" i="8"/>
  <c r="N883" i="8"/>
  <c r="I880" i="8"/>
  <c r="R878" i="8"/>
  <c r="Q877" i="8"/>
  <c r="O875" i="8"/>
  <c r="N874" i="8"/>
  <c r="M873" i="8"/>
  <c r="L872" i="8"/>
  <c r="J870" i="8"/>
  <c r="H868" i="8"/>
  <c r="R866" i="8"/>
  <c r="Q865" i="8"/>
  <c r="M863" i="8"/>
  <c r="L862" i="8"/>
  <c r="J860" i="8"/>
  <c r="I859" i="8"/>
  <c r="H858" i="8"/>
  <c r="O854" i="8"/>
  <c r="N853" i="8"/>
  <c r="M852" i="8"/>
  <c r="N1052" i="8"/>
  <c r="J1051" i="8"/>
  <c r="Q1049" i="8"/>
  <c r="J1048" i="8"/>
  <c r="Q1046" i="8"/>
  <c r="M1045" i="8"/>
  <c r="Q1043" i="8"/>
  <c r="M1042" i="8"/>
  <c r="I1041" i="8"/>
  <c r="M1039" i="8"/>
  <c r="I1038" i="8"/>
  <c r="I1035" i="8"/>
  <c r="L1032" i="8"/>
  <c r="L1029" i="8"/>
  <c r="H1028" i="8"/>
  <c r="L1026" i="8"/>
  <c r="H1025" i="8"/>
  <c r="O1023" i="8"/>
  <c r="H1022" i="8"/>
  <c r="O1020" i="8"/>
  <c r="O1017" i="8"/>
  <c r="R1014" i="8"/>
  <c r="R1011" i="8"/>
  <c r="N1010" i="8"/>
  <c r="R1008" i="8"/>
  <c r="N1007" i="8"/>
  <c r="J1006" i="8"/>
  <c r="N1004" i="8"/>
  <c r="J1003" i="8"/>
  <c r="Q1001" i="8"/>
  <c r="I1000" i="8"/>
  <c r="L997" i="8"/>
  <c r="L994" i="8"/>
  <c r="H993" i="8"/>
  <c r="L991" i="8"/>
  <c r="H990" i="8"/>
  <c r="N988" i="8"/>
  <c r="Q986" i="8"/>
  <c r="N985" i="8"/>
  <c r="H983" i="8"/>
  <c r="Q979" i="8"/>
  <c r="N978" i="8"/>
  <c r="H976" i="8"/>
  <c r="N974" i="8"/>
  <c r="H972" i="8"/>
  <c r="M969" i="8"/>
  <c r="H968" i="8"/>
  <c r="M965" i="8"/>
  <c r="J964" i="8"/>
  <c r="R962" i="8"/>
  <c r="O961" i="8"/>
  <c r="N960" i="8"/>
  <c r="M959" i="8"/>
  <c r="L958" i="8"/>
  <c r="J956" i="8"/>
  <c r="I955" i="8"/>
  <c r="H954" i="8"/>
  <c r="R952" i="8"/>
  <c r="Q951" i="8"/>
  <c r="O949" i="8"/>
  <c r="N948" i="8"/>
  <c r="M947" i="8"/>
  <c r="M1052" i="8"/>
  <c r="I1051" i="8"/>
  <c r="O1049" i="8"/>
  <c r="I1048" i="8"/>
  <c r="L1042" i="8"/>
  <c r="R1040" i="8"/>
  <c r="L1039" i="8"/>
  <c r="H1038" i="8"/>
  <c r="N1036" i="8"/>
  <c r="H1035" i="8"/>
  <c r="O1033" i="8"/>
  <c r="J1032" i="8"/>
  <c r="O1030" i="8"/>
  <c r="Q1027" i="8"/>
  <c r="R1024" i="8"/>
  <c r="M1023" i="8"/>
  <c r="R1021" i="8"/>
  <c r="N1020" i="8"/>
  <c r="I1019" i="8"/>
  <c r="N1017" i="8"/>
  <c r="J1016" i="8"/>
  <c r="J1013" i="8"/>
  <c r="Q1011" i="8"/>
  <c r="L1010" i="8"/>
  <c r="Q1008" i="8"/>
  <c r="M1007" i="8"/>
  <c r="H1006" i="8"/>
  <c r="M1004" i="8"/>
  <c r="I1003" i="8"/>
  <c r="O1001" i="8"/>
  <c r="H1000" i="8"/>
  <c r="O998" i="8"/>
  <c r="J997" i="8"/>
  <c r="O995" i="8"/>
  <c r="Q992" i="8"/>
  <c r="R989" i="8"/>
  <c r="L988" i="8"/>
  <c r="M985" i="8"/>
  <c r="J984" i="8"/>
  <c r="R982" i="8"/>
  <c r="N981" i="8"/>
  <c r="M978" i="8"/>
  <c r="J977" i="8"/>
  <c r="Q975" i="8"/>
  <c r="M974" i="8"/>
  <c r="J973" i="8"/>
  <c r="R971" i="8"/>
  <c r="O970" i="8"/>
  <c r="R967" i="8"/>
  <c r="O966" i="8"/>
  <c r="L965" i="8"/>
  <c r="I964" i="8"/>
  <c r="N961" i="8"/>
  <c r="M960" i="8"/>
  <c r="L959" i="8"/>
  <c r="J957" i="8"/>
  <c r="I956" i="8"/>
  <c r="H955" i="8"/>
  <c r="R953" i="8"/>
  <c r="Q952" i="8"/>
  <c r="O950" i="8"/>
  <c r="N949" i="8"/>
  <c r="M948" i="8"/>
  <c r="L947" i="8"/>
  <c r="J945" i="8"/>
  <c r="I944" i="8"/>
  <c r="H943" i="8"/>
  <c r="R941" i="8"/>
  <c r="O939" i="8"/>
  <c r="N938" i="8"/>
  <c r="M937" i="8"/>
  <c r="L936" i="8"/>
  <c r="J934" i="8"/>
  <c r="I933" i="8"/>
  <c r="H932" i="8"/>
  <c r="Q930" i="8"/>
  <c r="O928" i="8"/>
  <c r="N927" i="8"/>
  <c r="M926" i="8"/>
  <c r="L925" i="8"/>
  <c r="J923" i="8"/>
  <c r="I922" i="8"/>
  <c r="H921" i="8"/>
  <c r="R919" i="8"/>
  <c r="O917" i="8"/>
  <c r="I915" i="8"/>
  <c r="H914" i="8"/>
  <c r="R912" i="8"/>
  <c r="Q911" i="8"/>
  <c r="O909" i="8"/>
  <c r="N908" i="8"/>
  <c r="M907" i="8"/>
  <c r="L906" i="8"/>
  <c r="I903" i="8"/>
  <c r="H902" i="8"/>
  <c r="R900" i="8"/>
  <c r="Q899" i="8"/>
  <c r="O897" i="8"/>
  <c r="N896" i="8"/>
  <c r="M895" i="8"/>
  <c r="L894" i="8"/>
  <c r="I892" i="8"/>
  <c r="H891" i="8"/>
  <c r="R889" i="8"/>
  <c r="Q888" i="8"/>
  <c r="O886" i="8"/>
  <c r="N885" i="8"/>
  <c r="M884" i="8"/>
  <c r="L883" i="8"/>
  <c r="O877" i="8"/>
  <c r="N876" i="8"/>
  <c r="M875" i="8"/>
  <c r="L874" i="8"/>
  <c r="J872" i="8"/>
  <c r="I871" i="8"/>
  <c r="H870" i="8"/>
  <c r="R868" i="8"/>
  <c r="Q867" i="8"/>
  <c r="O865" i="8"/>
  <c r="N864" i="8"/>
  <c r="J862" i="8"/>
  <c r="I861" i="8"/>
  <c r="H860" i="8"/>
  <c r="R858" i="8"/>
  <c r="Q857" i="8"/>
  <c r="N855" i="8"/>
  <c r="M854" i="8"/>
  <c r="L853" i="8"/>
  <c r="I850" i="8"/>
  <c r="L1052" i="8"/>
  <c r="N1050" i="8"/>
  <c r="Q1048" i="8"/>
  <c r="O1046" i="8"/>
  <c r="R1042" i="8"/>
  <c r="H1039" i="8"/>
  <c r="I1037" i="8"/>
  <c r="R1034" i="8"/>
  <c r="I1033" i="8"/>
  <c r="L1031" i="8"/>
  <c r="J1029" i="8"/>
  <c r="M1025" i="8"/>
  <c r="N1021" i="8"/>
  <c r="O1019" i="8"/>
  <c r="M1017" i="8"/>
  <c r="O1015" i="8"/>
  <c r="R1013" i="8"/>
  <c r="Q1009" i="8"/>
  <c r="H1008" i="8"/>
  <c r="Q1005" i="8"/>
  <c r="I1004" i="8"/>
  <c r="J1002" i="8"/>
  <c r="R999" i="8"/>
  <c r="I998" i="8"/>
  <c r="L996" i="8"/>
  <c r="J994" i="8"/>
  <c r="M990" i="8"/>
  <c r="J988" i="8"/>
  <c r="L986" i="8"/>
  <c r="O984" i="8"/>
  <c r="Q982" i="8"/>
  <c r="I981" i="8"/>
  <c r="L980" i="8"/>
  <c r="L978" i="8"/>
  <c r="O976" i="8"/>
  <c r="I975" i="8"/>
  <c r="I973" i="8"/>
  <c r="M971" i="8"/>
  <c r="Q969" i="8"/>
  <c r="Q967" i="8"/>
  <c r="N964" i="8"/>
  <c r="N962" i="8"/>
  <c r="J961" i="8"/>
  <c r="Q959" i="8"/>
  <c r="J958" i="8"/>
  <c r="Q956" i="8"/>
  <c r="M955" i="8"/>
  <c r="Q953" i="8"/>
  <c r="M952" i="8"/>
  <c r="I951" i="8"/>
  <c r="M949" i="8"/>
  <c r="I948" i="8"/>
  <c r="M945" i="8"/>
  <c r="H944" i="8"/>
  <c r="M941" i="8"/>
  <c r="I940" i="8"/>
  <c r="Q938" i="8"/>
  <c r="L937" i="8"/>
  <c r="I936" i="8"/>
  <c r="Q934" i="8"/>
  <c r="N933" i="8"/>
  <c r="M929" i="8"/>
  <c r="J928" i="8"/>
  <c r="R926" i="8"/>
  <c r="O925" i="8"/>
  <c r="J924" i="8"/>
  <c r="R922" i="8"/>
  <c r="O921" i="8"/>
  <c r="L920" i="8"/>
  <c r="I919" i="8"/>
  <c r="O918" i="8"/>
  <c r="L917" i="8"/>
  <c r="M914" i="8"/>
  <c r="J913" i="8"/>
  <c r="M910" i="8"/>
  <c r="J909" i="8"/>
  <c r="R907" i="8"/>
  <c r="O906" i="8"/>
  <c r="J905" i="8"/>
  <c r="R903" i="8"/>
  <c r="O902" i="8"/>
  <c r="I900" i="8"/>
  <c r="O898" i="8"/>
  <c r="L897" i="8"/>
  <c r="I896" i="8"/>
  <c r="Q894" i="8"/>
  <c r="H892" i="8"/>
  <c r="M889" i="8"/>
  <c r="J888" i="8"/>
  <c r="R886" i="8"/>
  <c r="M885" i="8"/>
  <c r="J884" i="8"/>
  <c r="M878" i="8"/>
  <c r="J877" i="8"/>
  <c r="R875" i="8"/>
  <c r="O874" i="8"/>
  <c r="J873" i="8"/>
  <c r="R871" i="8"/>
  <c r="O870" i="8"/>
  <c r="I868" i="8"/>
  <c r="O866" i="8"/>
  <c r="L865" i="8"/>
  <c r="I864" i="8"/>
  <c r="M862" i="8"/>
  <c r="H861" i="8"/>
  <c r="M858" i="8"/>
  <c r="J857" i="8"/>
  <c r="Q855" i="8"/>
  <c r="L854" i="8"/>
  <c r="I853" i="8"/>
  <c r="N850" i="8"/>
  <c r="J848" i="8"/>
  <c r="R845" i="8"/>
  <c r="M843" i="8"/>
  <c r="J840" i="8"/>
  <c r="I839" i="8"/>
  <c r="H838" i="8"/>
  <c r="R836" i="8"/>
  <c r="Q835" i="8"/>
  <c r="O833" i="8"/>
  <c r="M832" i="8"/>
  <c r="J829" i="8"/>
  <c r="I828" i="8"/>
  <c r="R825" i="8"/>
  <c r="Q824" i="8"/>
  <c r="O822" i="8"/>
  <c r="N821" i="8"/>
  <c r="M820" i="8"/>
  <c r="L819" i="8"/>
  <c r="J817" i="8"/>
  <c r="I816" i="8"/>
  <c r="H815" i="8"/>
  <c r="R813" i="8"/>
  <c r="O811" i="8"/>
  <c r="M810" i="8"/>
  <c r="L809" i="8"/>
  <c r="J807" i="8"/>
  <c r="I806" i="8"/>
  <c r="H805" i="8"/>
  <c r="Q802" i="8"/>
  <c r="O800" i="8"/>
  <c r="L799" i="8"/>
  <c r="J797" i="8"/>
  <c r="I796" i="8"/>
  <c r="H795" i="8"/>
  <c r="R793" i="8"/>
  <c r="Q792" i="8"/>
  <c r="O790" i="8"/>
  <c r="N789" i="8"/>
  <c r="M788" i="8"/>
  <c r="L787" i="8"/>
  <c r="J785" i="8"/>
  <c r="I784" i="8"/>
  <c r="H783" i="8"/>
  <c r="R781" i="8"/>
  <c r="Q780" i="8"/>
  <c r="O778" i="8"/>
  <c r="N777" i="8"/>
  <c r="M776" i="8"/>
  <c r="L775" i="8"/>
  <c r="J773" i="8"/>
  <c r="I772" i="8"/>
  <c r="H771" i="8"/>
  <c r="R769" i="8"/>
  <c r="Q768" i="8"/>
  <c r="O766" i="8"/>
  <c r="N765" i="8"/>
  <c r="L1050" i="8"/>
  <c r="N1046" i="8"/>
  <c r="O1044" i="8"/>
  <c r="N1040" i="8"/>
  <c r="R1038" i="8"/>
  <c r="H1037" i="8"/>
  <c r="Q1034" i="8"/>
  <c r="R1032" i="8"/>
  <c r="I1029" i="8"/>
  <c r="J1027" i="8"/>
  <c r="I1023" i="8"/>
  <c r="M1021" i="8"/>
  <c r="N1019" i="8"/>
  <c r="L1017" i="8"/>
  <c r="M1015" i="8"/>
  <c r="Q1013" i="8"/>
  <c r="O1011" i="8"/>
  <c r="Q1007" i="8"/>
  <c r="O1005" i="8"/>
  <c r="H1004" i="8"/>
  <c r="I1002" i="8"/>
  <c r="Q999" i="8"/>
  <c r="R997" i="8"/>
  <c r="I994" i="8"/>
  <c r="J992" i="8"/>
  <c r="H988" i="8"/>
  <c r="N984" i="8"/>
  <c r="O982" i="8"/>
  <c r="H981" i="8"/>
  <c r="J980" i="8"/>
  <c r="N976" i="8"/>
  <c r="H975" i="8"/>
  <c r="H973" i="8"/>
  <c r="J966" i="8"/>
  <c r="M964" i="8"/>
  <c r="M962" i="8"/>
  <c r="I961" i="8"/>
  <c r="I958" i="8"/>
  <c r="L955" i="8"/>
  <c r="L952" i="8"/>
  <c r="H951" i="8"/>
  <c r="L949" i="8"/>
  <c r="H948" i="8"/>
  <c r="O946" i="8"/>
  <c r="R943" i="8"/>
  <c r="O942" i="8"/>
  <c r="L941" i="8"/>
  <c r="H940" i="8"/>
  <c r="O938" i="8"/>
  <c r="H936" i="8"/>
  <c r="M933" i="8"/>
  <c r="I932" i="8"/>
  <c r="O930" i="8"/>
  <c r="L929" i="8"/>
  <c r="I928" i="8"/>
  <c r="Q926" i="8"/>
  <c r="M925" i="8"/>
  <c r="I924" i="8"/>
  <c r="Q922" i="8"/>
  <c r="N921" i="8"/>
  <c r="N918" i="8"/>
  <c r="O915" i="8"/>
  <c r="L914" i="8"/>
  <c r="J1052" i="8"/>
  <c r="N1048" i="8"/>
  <c r="L1046" i="8"/>
  <c r="N1044" i="8"/>
  <c r="O1042" i="8"/>
  <c r="M1040" i="8"/>
  <c r="R1036" i="8"/>
  <c r="Q1032" i="8"/>
  <c r="I1031" i="8"/>
  <c r="R1028" i="8"/>
  <c r="I1027" i="8"/>
  <c r="J1025" i="8"/>
  <c r="H1023" i="8"/>
  <c r="M1019" i="8"/>
  <c r="L1015" i="8"/>
  <c r="O1013" i="8"/>
  <c r="M1011" i="8"/>
  <c r="O1009" i="8"/>
  <c r="N1005" i="8"/>
  <c r="Q1003" i="8"/>
  <c r="H1002" i="8"/>
  <c r="Q997" i="8"/>
  <c r="I996" i="8"/>
  <c r="R993" i="8"/>
  <c r="I992" i="8"/>
  <c r="J990" i="8"/>
  <c r="R987" i="8"/>
  <c r="J986" i="8"/>
  <c r="M984" i="8"/>
  <c r="M982" i="8"/>
  <c r="H980" i="8"/>
  <c r="J978" i="8"/>
  <c r="M976" i="8"/>
  <c r="R974" i="8"/>
  <c r="R972" i="8"/>
  <c r="J971" i="8"/>
  <c r="O969" i="8"/>
  <c r="O967" i="8"/>
  <c r="H966" i="8"/>
  <c r="L964" i="8"/>
  <c r="L962" i="8"/>
  <c r="H961" i="8"/>
  <c r="O959" i="8"/>
  <c r="H958" i="8"/>
  <c r="O956" i="8"/>
  <c r="O953" i="8"/>
  <c r="R950" i="8"/>
  <c r="R947" i="8"/>
  <c r="N946" i="8"/>
  <c r="I945" i="8"/>
  <c r="Q943" i="8"/>
  <c r="N942" i="8"/>
  <c r="R939" i="8"/>
  <c r="M938" i="8"/>
  <c r="J937" i="8"/>
  <c r="R935" i="8"/>
  <c r="O934" i="8"/>
  <c r="L933" i="8"/>
  <c r="R931" i="8"/>
  <c r="N930" i="8"/>
  <c r="H928" i="8"/>
  <c r="H924" i="8"/>
  <c r="M921" i="8"/>
  <c r="J920" i="8"/>
  <c r="M918" i="8"/>
  <c r="J917" i="8"/>
  <c r="N915" i="8"/>
  <c r="Q912" i="8"/>
  <c r="N911" i="8"/>
  <c r="H909" i="8"/>
  <c r="H905" i="8"/>
  <c r="M902" i="8"/>
  <c r="M898" i="8"/>
  <c r="J897" i="8"/>
  <c r="R895" i="8"/>
  <c r="O894" i="8"/>
  <c r="Q891" i="8"/>
  <c r="N890" i="8"/>
  <c r="H888" i="8"/>
  <c r="N886" i="8"/>
  <c r="H884" i="8"/>
  <c r="R880" i="8"/>
  <c r="H877" i="8"/>
  <c r="H873" i="8"/>
  <c r="M870" i="8"/>
  <c r="M866" i="8"/>
  <c r="J865" i="8"/>
  <c r="N863" i="8"/>
  <c r="I862" i="8"/>
  <c r="Q860" i="8"/>
  <c r="N859" i="8"/>
  <c r="H857" i="8"/>
  <c r="M855" i="8"/>
  <c r="J854" i="8"/>
  <c r="R852" i="8"/>
  <c r="L850" i="8"/>
  <c r="I849" i="8"/>
  <c r="H848" i="8"/>
  <c r="Q846" i="8"/>
  <c r="I841" i="8"/>
  <c r="H840" i="8"/>
  <c r="R838" i="8"/>
  <c r="Q837" i="8"/>
  <c r="O835" i="8"/>
  <c r="N834" i="8"/>
  <c r="M833" i="8"/>
  <c r="I830" i="8"/>
  <c r="H829" i="8"/>
  <c r="Q826" i="8"/>
  <c r="O824" i="8"/>
  <c r="N823" i="8"/>
  <c r="M822" i="8"/>
  <c r="L821" i="8"/>
  <c r="J819" i="8"/>
  <c r="I818" i="8"/>
  <c r="H817" i="8"/>
  <c r="R815" i="8"/>
  <c r="Q814" i="8"/>
  <c r="N812" i="8"/>
  <c r="M811" i="8"/>
  <c r="J809" i="8"/>
  <c r="I808" i="8"/>
  <c r="H807" i="8"/>
  <c r="R805" i="8"/>
  <c r="Q804" i="8"/>
  <c r="O802" i="8"/>
  <c r="N801" i="8"/>
  <c r="M800" i="8"/>
  <c r="J799" i="8"/>
  <c r="I798" i="8"/>
  <c r="H797" i="8"/>
  <c r="R795" i="8"/>
  <c r="Q794" i="8"/>
  <c r="O792" i="8"/>
  <c r="N791" i="8"/>
  <c r="M790" i="8"/>
  <c r="L789" i="8"/>
  <c r="J787" i="8"/>
  <c r="I786" i="8"/>
  <c r="H785" i="8"/>
  <c r="R783" i="8"/>
  <c r="Q782" i="8"/>
  <c r="O780" i="8"/>
  <c r="N779" i="8"/>
  <c r="M778" i="8"/>
  <c r="L777" i="8"/>
  <c r="J775" i="8"/>
  <c r="I774" i="8"/>
  <c r="H773" i="8"/>
  <c r="R771" i="8"/>
  <c r="Q770" i="8"/>
  <c r="O768" i="8"/>
  <c r="N767" i="8"/>
  <c r="I1052" i="8"/>
  <c r="M1049" i="8"/>
  <c r="M1044" i="8"/>
  <c r="Q1041" i="8"/>
  <c r="L1036" i="8"/>
  <c r="J1034" i="8"/>
  <c r="O1031" i="8"/>
  <c r="J1026" i="8"/>
  <c r="H1024" i="8"/>
  <c r="I1021" i="8"/>
  <c r="N1018" i="8"/>
  <c r="I1016" i="8"/>
  <c r="I1013" i="8"/>
  <c r="R1010" i="8"/>
  <c r="M1008" i="8"/>
  <c r="M1005" i="8"/>
  <c r="H1003" i="8"/>
  <c r="O992" i="8"/>
  <c r="Q989" i="8"/>
  <c r="M987" i="8"/>
  <c r="I985" i="8"/>
  <c r="L982" i="8"/>
  <c r="R980" i="8"/>
  <c r="R978" i="8"/>
  <c r="L976" i="8"/>
  <c r="I974" i="8"/>
  <c r="Q971" i="8"/>
  <c r="I969" i="8"/>
  <c r="R964" i="8"/>
  <c r="L960" i="8"/>
  <c r="N956" i="8"/>
  <c r="O954" i="8"/>
  <c r="N950" i="8"/>
  <c r="R948" i="8"/>
  <c r="H947" i="8"/>
  <c r="H945" i="8"/>
  <c r="M943" i="8"/>
  <c r="I938" i="8"/>
  <c r="M936" i="8"/>
  <c r="N934" i="8"/>
  <c r="Q932" i="8"/>
  <c r="J931" i="8"/>
  <c r="J929" i="8"/>
  <c r="M927" i="8"/>
  <c r="R925" i="8"/>
  <c r="R923" i="8"/>
  <c r="O920" i="8"/>
  <c r="I918" i="8"/>
  <c r="I916" i="8"/>
  <c r="I914" i="8"/>
  <c r="N912" i="8"/>
  <c r="I911" i="8"/>
  <c r="M909" i="8"/>
  <c r="H908" i="8"/>
  <c r="J906" i="8"/>
  <c r="J903" i="8"/>
  <c r="J900" i="8"/>
  <c r="L898" i="8"/>
  <c r="R896" i="8"/>
  <c r="J892" i="8"/>
  <c r="M890" i="8"/>
  <c r="R888" i="8"/>
  <c r="L887" i="8"/>
  <c r="R885" i="8"/>
  <c r="M880" i="8"/>
  <c r="Q878" i="8"/>
  <c r="N875" i="8"/>
  <c r="H874" i="8"/>
  <c r="N872" i="8"/>
  <c r="R870" i="8"/>
  <c r="O867" i="8"/>
  <c r="J866" i="8"/>
  <c r="O864" i="8"/>
  <c r="N862" i="8"/>
  <c r="O857" i="8"/>
  <c r="N854" i="8"/>
  <c r="Q852" i="8"/>
  <c r="M848" i="8"/>
  <c r="O845" i="8"/>
  <c r="N841" i="8"/>
  <c r="Q838" i="8"/>
  <c r="N837" i="8"/>
  <c r="H835" i="8"/>
  <c r="J832" i="8"/>
  <c r="R830" i="8"/>
  <c r="O829" i="8"/>
  <c r="L828" i="8"/>
  <c r="O825" i="8"/>
  <c r="L824" i="8"/>
  <c r="I823" i="8"/>
  <c r="Q821" i="8"/>
  <c r="N820" i="8"/>
  <c r="I819" i="8"/>
  <c r="Q817" i="8"/>
  <c r="N816" i="8"/>
  <c r="H814" i="8"/>
  <c r="M812" i="8"/>
  <c r="J811" i="8"/>
  <c r="Q809" i="8"/>
  <c r="N808" i="8"/>
  <c r="Q805" i="8"/>
  <c r="N804" i="8"/>
  <c r="H802" i="8"/>
  <c r="R798" i="8"/>
  <c r="O797" i="8"/>
  <c r="L796" i="8"/>
  <c r="I795" i="8"/>
  <c r="O793" i="8"/>
  <c r="L792" i="8"/>
  <c r="I791" i="8"/>
  <c r="Q789" i="8"/>
  <c r="N788" i="8"/>
  <c r="I787" i="8"/>
  <c r="Q785" i="8"/>
  <c r="N784" i="8"/>
  <c r="H782" i="8"/>
  <c r="N780" i="8"/>
  <c r="H778" i="8"/>
  <c r="M775" i="8"/>
  <c r="H774" i="8"/>
  <c r="M771" i="8"/>
  <c r="J770" i="8"/>
  <c r="R768" i="8"/>
  <c r="M767" i="8"/>
  <c r="I765" i="8"/>
  <c r="H764" i="8"/>
  <c r="R762" i="8"/>
  <c r="Q761" i="8"/>
  <c r="O759" i="8"/>
  <c r="N758" i="8"/>
  <c r="M757" i="8"/>
  <c r="L756" i="8"/>
  <c r="J754" i="8"/>
  <c r="I753" i="8"/>
  <c r="H752" i="8"/>
  <c r="R750" i="8"/>
  <c r="Q749" i="8"/>
  <c r="O747" i="8"/>
  <c r="N746" i="8"/>
  <c r="M745" i="8"/>
  <c r="L744" i="8"/>
  <c r="H743" i="8"/>
  <c r="R741" i="8"/>
  <c r="Q740" i="8"/>
  <c r="O738" i="8"/>
  <c r="N737" i="8"/>
  <c r="M736" i="8"/>
  <c r="L735" i="8"/>
  <c r="J733" i="8"/>
  <c r="I732" i="8"/>
  <c r="H731" i="8"/>
  <c r="R729" i="8"/>
  <c r="Q728" i="8"/>
  <c r="O726" i="8"/>
  <c r="N725" i="8"/>
  <c r="M724" i="8"/>
  <c r="L723" i="8"/>
  <c r="J721" i="8"/>
  <c r="I720" i="8"/>
  <c r="H719" i="8"/>
  <c r="R717" i="8"/>
  <c r="O716" i="8"/>
  <c r="N715" i="8"/>
  <c r="M714" i="8"/>
  <c r="L713" i="8"/>
  <c r="J711" i="8"/>
  <c r="I710" i="8"/>
  <c r="H709" i="8"/>
  <c r="R707" i="8"/>
  <c r="Q706" i="8"/>
  <c r="O704" i="8"/>
  <c r="M703" i="8"/>
  <c r="L702" i="8"/>
  <c r="J700" i="8"/>
  <c r="I699" i="8"/>
  <c r="H698" i="8"/>
  <c r="R696" i="8"/>
  <c r="Q695" i="8"/>
  <c r="O693" i="8"/>
  <c r="N692" i="8"/>
  <c r="J691" i="8"/>
  <c r="H690" i="8"/>
  <c r="R688" i="8"/>
  <c r="Q687" i="8"/>
  <c r="O685" i="8"/>
  <c r="N684" i="8"/>
  <c r="M683" i="8"/>
  <c r="L682" i="8"/>
  <c r="J680" i="8"/>
  <c r="I679" i="8"/>
  <c r="H678" i="8"/>
  <c r="R676" i="8"/>
  <c r="Q675" i="8"/>
  <c r="O673" i="8"/>
  <c r="L672" i="8"/>
  <c r="I670" i="8"/>
  <c r="H669" i="8"/>
  <c r="R667" i="8"/>
  <c r="Q666" i="8"/>
  <c r="O664" i="8"/>
  <c r="M663" i="8"/>
  <c r="L662" i="8"/>
  <c r="J660" i="8"/>
  <c r="I659" i="8"/>
  <c r="H658" i="8"/>
  <c r="R656" i="8"/>
  <c r="Q655" i="8"/>
  <c r="O653" i="8"/>
  <c r="N652" i="8"/>
  <c r="M651" i="8"/>
  <c r="L650" i="8"/>
  <c r="I648" i="8"/>
  <c r="H647" i="8"/>
  <c r="R645" i="8"/>
  <c r="Q644" i="8"/>
  <c r="O642" i="8"/>
  <c r="N641" i="8"/>
  <c r="M640" i="8"/>
  <c r="L639" i="8"/>
  <c r="J638" i="8"/>
  <c r="I637" i="8"/>
  <c r="H636" i="8"/>
  <c r="R634" i="8"/>
  <c r="Q633" i="8"/>
  <c r="O631" i="8"/>
  <c r="N630" i="8"/>
  <c r="M629" i="8"/>
  <c r="L628" i="8"/>
  <c r="J626" i="8"/>
  <c r="I625" i="8"/>
  <c r="H624" i="8"/>
  <c r="N621" i="8"/>
  <c r="M620" i="8"/>
  <c r="L619" i="8"/>
  <c r="J617" i="8"/>
  <c r="I616" i="8"/>
  <c r="H615" i="8"/>
  <c r="R613" i="8"/>
  <c r="Q612" i="8"/>
  <c r="H1052" i="8"/>
  <c r="I1047" i="8"/>
  <c r="L1044" i="8"/>
  <c r="O1041" i="8"/>
  <c r="J1039" i="8"/>
  <c r="J1036" i="8"/>
  <c r="H1034" i="8"/>
  <c r="N1031" i="8"/>
  <c r="N1028" i="8"/>
  <c r="I1026" i="8"/>
  <c r="R1023" i="8"/>
  <c r="R1020" i="8"/>
  <c r="M1018" i="8"/>
  <c r="H1016" i="8"/>
  <c r="H1013" i="8"/>
  <c r="Q1010" i="8"/>
  <c r="L1008" i="8"/>
  <c r="L1005" i="8"/>
  <c r="R1002" i="8"/>
  <c r="O1000" i="8"/>
  <c r="O997" i="8"/>
  <c r="J995" i="8"/>
  <c r="M992" i="8"/>
  <c r="L987" i="8"/>
  <c r="H985" i="8"/>
  <c r="Q980" i="8"/>
  <c r="Q978" i="8"/>
  <c r="H974" i="8"/>
  <c r="H969" i="8"/>
  <c r="I967" i="8"/>
  <c r="J962" i="8"/>
  <c r="O958" i="8"/>
  <c r="M956" i="8"/>
  <c r="N954" i="8"/>
  <c r="O952" i="8"/>
  <c r="M950" i="8"/>
  <c r="Q948" i="8"/>
  <c r="R946" i="8"/>
  <c r="R944" i="8"/>
  <c r="L943" i="8"/>
  <c r="O941" i="8"/>
  <c r="N939" i="8"/>
  <c r="H938" i="8"/>
  <c r="M934" i="8"/>
  <c r="I931" i="8"/>
  <c r="I929" i="8"/>
  <c r="L927" i="8"/>
  <c r="Q925" i="8"/>
  <c r="Q923" i="8"/>
  <c r="J922" i="8"/>
  <c r="N920" i="8"/>
  <c r="H918" i="8"/>
  <c r="R915" i="8"/>
  <c r="R913" i="8"/>
  <c r="M912" i="8"/>
  <c r="H911" i="8"/>
  <c r="L909" i="8"/>
  <c r="Q907" i="8"/>
  <c r="I906" i="8"/>
  <c r="H903" i="8"/>
  <c r="R899" i="8"/>
  <c r="Q896" i="8"/>
  <c r="J895" i="8"/>
  <c r="R891" i="8"/>
  <c r="L890" i="8"/>
  <c r="Q885" i="8"/>
  <c r="I884" i="8"/>
  <c r="L880" i="8"/>
  <c r="O878" i="8"/>
  <c r="I877" i="8"/>
  <c r="L875" i="8"/>
  <c r="R873" i="8"/>
  <c r="M872" i="8"/>
  <c r="Q870" i="8"/>
  <c r="N867" i="8"/>
  <c r="I866" i="8"/>
  <c r="M864" i="8"/>
  <c r="R863" i="8"/>
  <c r="O860" i="8"/>
  <c r="J859" i="8"/>
  <c r="N857" i="8"/>
  <c r="O849" i="8"/>
  <c r="L848" i="8"/>
  <c r="R846" i="8"/>
  <c r="N845" i="8"/>
  <c r="M841" i="8"/>
  <c r="I840" i="8"/>
  <c r="M837" i="8"/>
  <c r="J836" i="8"/>
  <c r="R834" i="8"/>
  <c r="N833" i="8"/>
  <c r="I832" i="8"/>
  <c r="Q830" i="8"/>
  <c r="N829" i="8"/>
  <c r="R826" i="8"/>
  <c r="N825" i="8"/>
  <c r="H823" i="8"/>
  <c r="L820" i="8"/>
  <c r="H819" i="8"/>
  <c r="Q1051" i="8"/>
  <c r="J1049" i="8"/>
  <c r="H1047" i="8"/>
  <c r="J1044" i="8"/>
  <c r="N1041" i="8"/>
  <c r="I1039" i="8"/>
  <c r="I1036" i="8"/>
  <c r="R1033" i="8"/>
  <c r="M1031" i="8"/>
  <c r="M1028" i="8"/>
  <c r="H1026" i="8"/>
  <c r="Q1023" i="8"/>
  <c r="Q1020" i="8"/>
  <c r="L1018" i="8"/>
  <c r="Q1015" i="8"/>
  <c r="R1012" i="8"/>
  <c r="J1008" i="8"/>
  <c r="M1000" i="8"/>
  <c r="N997" i="8"/>
  <c r="H995" i="8"/>
  <c r="L992" i="8"/>
  <c r="M989" i="8"/>
  <c r="J987" i="8"/>
  <c r="Q984" i="8"/>
  <c r="J982" i="8"/>
  <c r="J976" i="8"/>
  <c r="R973" i="8"/>
  <c r="O971" i="8"/>
  <c r="R968" i="8"/>
  <c r="R966" i="8"/>
  <c r="O964" i="8"/>
  <c r="I962" i="8"/>
  <c r="J960" i="8"/>
  <c r="N958" i="8"/>
  <c r="L956" i="8"/>
  <c r="M954" i="8"/>
  <c r="N952" i="8"/>
  <c r="L950" i="8"/>
  <c r="Q946" i="8"/>
  <c r="Q944" i="8"/>
  <c r="N941" i="8"/>
  <c r="M939" i="8"/>
  <c r="R937" i="8"/>
  <c r="J936" i="8"/>
  <c r="O932" i="8"/>
  <c r="R930" i="8"/>
  <c r="H929" i="8"/>
  <c r="H922" i="8"/>
  <c r="M920" i="8"/>
  <c r="R917" i="8"/>
  <c r="Q915" i="8"/>
  <c r="Q913" i="8"/>
  <c r="L912" i="8"/>
  <c r="Q910" i="8"/>
  <c r="N907" i="8"/>
  <c r="H906" i="8"/>
  <c r="R902" i="8"/>
  <c r="O899" i="8"/>
  <c r="J898" i="8"/>
  <c r="O896" i="8"/>
  <c r="I895" i="8"/>
  <c r="O888" i="8"/>
  <c r="J887" i="8"/>
  <c r="O885" i="8"/>
  <c r="R883" i="8"/>
  <c r="N878" i="8"/>
  <c r="R876" i="8"/>
  <c r="Q873" i="8"/>
  <c r="M867" i="8"/>
  <c r="H866" i="8"/>
  <c r="L864" i="8"/>
  <c r="Q863" i="8"/>
  <c r="H862" i="8"/>
  <c r="N860" i="8"/>
  <c r="H859" i="8"/>
  <c r="M857" i="8"/>
  <c r="R855" i="8"/>
  <c r="I854" i="8"/>
  <c r="O852" i="8"/>
  <c r="N849" i="8"/>
  <c r="M845" i="8"/>
  <c r="R843" i="8"/>
  <c r="L841" i="8"/>
  <c r="R839" i="8"/>
  <c r="O838" i="8"/>
  <c r="L837" i="8"/>
  <c r="I836" i="8"/>
  <c r="Q834" i="8"/>
  <c r="L833" i="8"/>
  <c r="H832" i="8"/>
  <c r="M829" i="8"/>
  <c r="J828" i="8"/>
  <c r="M825" i="8"/>
  <c r="J824" i="8"/>
  <c r="R822" i="8"/>
  <c r="O821" i="8"/>
  <c r="J820" i="8"/>
  <c r="R818" i="8"/>
  <c r="O817" i="8"/>
  <c r="L816" i="8"/>
  <c r="I815" i="8"/>
  <c r="O813" i="8"/>
  <c r="R810" i="8"/>
  <c r="O809" i="8"/>
  <c r="L808" i="8"/>
  <c r="R806" i="8"/>
  <c r="O805" i="8"/>
  <c r="L804" i="8"/>
  <c r="Q801" i="8"/>
  <c r="L800" i="8"/>
  <c r="M797" i="8"/>
  <c r="J796" i="8"/>
  <c r="M793" i="8"/>
  <c r="J792" i="8"/>
  <c r="R790" i="8"/>
  <c r="O789" i="8"/>
  <c r="J788" i="8"/>
  <c r="R786" i="8"/>
  <c r="O785" i="8"/>
  <c r="L784" i="8"/>
  <c r="I783" i="8"/>
  <c r="O781" i="8"/>
  <c r="L780" i="8"/>
  <c r="I779" i="8"/>
  <c r="Q777" i="8"/>
  <c r="N776" i="8"/>
  <c r="I775" i="8"/>
  <c r="Q773" i="8"/>
  <c r="N772" i="8"/>
  <c r="H770" i="8"/>
  <c r="N768" i="8"/>
  <c r="I766" i="8"/>
  <c r="R764" i="8"/>
  <c r="Q763" i="8"/>
  <c r="O761" i="8"/>
  <c r="N760" i="8"/>
  <c r="M759" i="8"/>
  <c r="L758" i="8"/>
  <c r="J756" i="8"/>
  <c r="I755" i="8"/>
  <c r="H754" i="8"/>
  <c r="R752" i="8"/>
  <c r="Q751" i="8"/>
  <c r="O749" i="8"/>
  <c r="N748" i="8"/>
  <c r="M747" i="8"/>
  <c r="L746" i="8"/>
  <c r="J744" i="8"/>
  <c r="Q742" i="8"/>
  <c r="O740" i="8"/>
  <c r="N739" i="8"/>
  <c r="M738" i="8"/>
  <c r="L737" i="8"/>
  <c r="J735" i="8"/>
  <c r="I734" i="8"/>
  <c r="H733" i="8"/>
  <c r="R731" i="8"/>
  <c r="Q730" i="8"/>
  <c r="O728" i="8"/>
  <c r="N727" i="8"/>
  <c r="M726" i="8"/>
  <c r="L725" i="8"/>
  <c r="J723" i="8"/>
  <c r="I722" i="8"/>
  <c r="H721" i="8"/>
  <c r="R719" i="8"/>
  <c r="Q718" i="8"/>
  <c r="M716" i="8"/>
  <c r="L715" i="8"/>
  <c r="J713" i="8"/>
  <c r="I712" i="8"/>
  <c r="H711" i="8"/>
  <c r="R709" i="8"/>
  <c r="Q708" i="8"/>
  <c r="O706" i="8"/>
  <c r="N705" i="8"/>
  <c r="M704" i="8"/>
  <c r="J702" i="8"/>
  <c r="I701" i="8"/>
  <c r="H700" i="8"/>
  <c r="R698" i="8"/>
  <c r="Q697" i="8"/>
  <c r="O695" i="8"/>
  <c r="N694" i="8"/>
  <c r="M693" i="8"/>
  <c r="L692" i="8"/>
  <c r="R690" i="8"/>
  <c r="Q689" i="8"/>
  <c r="O687" i="8"/>
  <c r="N686" i="8"/>
  <c r="M685" i="8"/>
  <c r="L684" i="8"/>
  <c r="J682" i="8"/>
  <c r="I681" i="8"/>
  <c r="H680" i="8"/>
  <c r="R678" i="8"/>
  <c r="Q677" i="8"/>
  <c r="O675" i="8"/>
  <c r="M673" i="8"/>
  <c r="J672" i="8"/>
  <c r="I671" i="8"/>
  <c r="R669" i="8"/>
  <c r="Q668" i="8"/>
  <c r="O666" i="8"/>
  <c r="N665" i="8"/>
  <c r="M664" i="8"/>
  <c r="J662" i="8"/>
  <c r="I661" i="8"/>
  <c r="H660" i="8"/>
  <c r="R658" i="8"/>
  <c r="Q657" i="8"/>
  <c r="O655" i="8"/>
  <c r="N654" i="8"/>
  <c r="M653" i="8"/>
  <c r="L652" i="8"/>
  <c r="J650" i="8"/>
  <c r="I649" i="8"/>
  <c r="R647" i="8"/>
  <c r="Q646" i="8"/>
  <c r="O644" i="8"/>
  <c r="N643" i="8"/>
  <c r="M642" i="8"/>
  <c r="J639" i="8"/>
  <c r="H638" i="8"/>
  <c r="R636" i="8"/>
  <c r="Q635" i="8"/>
  <c r="O633" i="8"/>
  <c r="N632" i="8"/>
  <c r="M631" i="8"/>
  <c r="L630" i="8"/>
  <c r="J628" i="8"/>
  <c r="I627" i="8"/>
  <c r="H626" i="8"/>
  <c r="R624" i="8"/>
  <c r="Q623" i="8"/>
  <c r="N622" i="8"/>
  <c r="L621" i="8"/>
  <c r="J619" i="8"/>
  <c r="I618" i="8"/>
  <c r="H617" i="8"/>
  <c r="R615" i="8"/>
  <c r="Q614" i="8"/>
  <c r="O612" i="8"/>
  <c r="N611" i="8"/>
  <c r="L610" i="8"/>
  <c r="J608" i="8"/>
  <c r="I607" i="8"/>
  <c r="H606" i="8"/>
  <c r="R604" i="8"/>
  <c r="Q603" i="8"/>
  <c r="O601" i="8"/>
  <c r="N600" i="8"/>
  <c r="M599" i="8"/>
  <c r="L598" i="8"/>
  <c r="J596" i="8"/>
  <c r="I595" i="8"/>
  <c r="H594" i="8"/>
  <c r="R592" i="8"/>
  <c r="Q591" i="8"/>
  <c r="O589" i="8"/>
  <c r="N588" i="8"/>
  <c r="M587" i="8"/>
  <c r="L586" i="8"/>
  <c r="J584" i="8"/>
  <c r="I583" i="8"/>
  <c r="H582" i="8"/>
  <c r="R580" i="8"/>
  <c r="Q579" i="8"/>
  <c r="N577" i="8"/>
  <c r="O1051" i="8"/>
  <c r="H1048" i="8"/>
  <c r="I1045" i="8"/>
  <c r="M1041" i="8"/>
  <c r="R1037" i="8"/>
  <c r="O1034" i="8"/>
  <c r="N1030" i="8"/>
  <c r="O1027" i="8"/>
  <c r="L1024" i="8"/>
  <c r="M1020" i="8"/>
  <c r="J1017" i="8"/>
  <c r="J1014" i="8"/>
  <c r="J1010" i="8"/>
  <c r="R1006" i="8"/>
  <c r="O1003" i="8"/>
  <c r="O999" i="8"/>
  <c r="O996" i="8"/>
  <c r="L993" i="8"/>
  <c r="I986" i="8"/>
  <c r="L983" i="8"/>
  <c r="O980" i="8"/>
  <c r="O977" i="8"/>
  <c r="L974" i="8"/>
  <c r="I971" i="8"/>
  <c r="N968" i="8"/>
  <c r="H962" i="8"/>
  <c r="I957" i="8"/>
  <c r="L954" i="8"/>
  <c r="O951" i="8"/>
  <c r="J949" i="8"/>
  <c r="L946" i="8"/>
  <c r="M944" i="8"/>
  <c r="J942" i="8"/>
  <c r="L939" i="8"/>
  <c r="I937" i="8"/>
  <c r="I935" i="8"/>
  <c r="N932" i="8"/>
  <c r="J930" i="8"/>
  <c r="R927" i="8"/>
  <c r="J925" i="8"/>
  <c r="R920" i="8"/>
  <c r="I917" i="8"/>
  <c r="J910" i="8"/>
  <c r="R905" i="8"/>
  <c r="N899" i="8"/>
  <c r="L891" i="8"/>
  <c r="L889" i="8"/>
  <c r="I887" i="8"/>
  <c r="H885" i="8"/>
  <c r="I883" i="8"/>
  <c r="N877" i="8"/>
  <c r="J875" i="8"/>
  <c r="L873" i="8"/>
  <c r="L871" i="8"/>
  <c r="Q868" i="8"/>
  <c r="I867" i="8"/>
  <c r="H865" i="8"/>
  <c r="O863" i="8"/>
  <c r="O861" i="8"/>
  <c r="O859" i="8"/>
  <c r="L857" i="8"/>
  <c r="J855" i="8"/>
  <c r="R850" i="8"/>
  <c r="H849" i="8"/>
  <c r="L845" i="8"/>
  <c r="N843" i="8"/>
  <c r="Q841" i="8"/>
  <c r="Q839" i="8"/>
  <c r="N836" i="8"/>
  <c r="O834" i="8"/>
  <c r="H833" i="8"/>
  <c r="L829" i="8"/>
  <c r="I826" i="8"/>
  <c r="I824" i="8"/>
  <c r="L822" i="8"/>
  <c r="Q820" i="8"/>
  <c r="Q818" i="8"/>
  <c r="O815" i="8"/>
  <c r="J814" i="8"/>
  <c r="L812" i="8"/>
  <c r="I809" i="8"/>
  <c r="O807" i="8"/>
  <c r="J806" i="8"/>
  <c r="M804" i="8"/>
  <c r="R802" i="8"/>
  <c r="I799" i="8"/>
  <c r="N797" i="8"/>
  <c r="Q795" i="8"/>
  <c r="L794" i="8"/>
  <c r="R792" i="8"/>
  <c r="H788" i="8"/>
  <c r="N786" i="8"/>
  <c r="R784" i="8"/>
  <c r="M783" i="8"/>
  <c r="Q781" i="8"/>
  <c r="J780" i="8"/>
  <c r="I777" i="8"/>
  <c r="O775" i="8"/>
  <c r="R773" i="8"/>
  <c r="L772" i="8"/>
  <c r="Q767" i="8"/>
  <c r="J766" i="8"/>
  <c r="M763" i="8"/>
  <c r="J762" i="8"/>
  <c r="R760" i="8"/>
  <c r="N759" i="8"/>
  <c r="J758" i="8"/>
  <c r="R756" i="8"/>
  <c r="O755" i="8"/>
  <c r="L754" i="8"/>
  <c r="H753" i="8"/>
  <c r="O751" i="8"/>
  <c r="L750" i="8"/>
  <c r="I749" i="8"/>
  <c r="Q747" i="8"/>
  <c r="M746" i="8"/>
  <c r="I745" i="8"/>
  <c r="Q743" i="8"/>
  <c r="H741" i="8"/>
  <c r="O739" i="8"/>
  <c r="H737" i="8"/>
  <c r="M734" i="8"/>
  <c r="I733" i="8"/>
  <c r="M730" i="8"/>
  <c r="J729" i="8"/>
  <c r="R727" i="8"/>
  <c r="N726" i="8"/>
  <c r="J725" i="8"/>
  <c r="R723" i="8"/>
  <c r="O722" i="8"/>
  <c r="L721" i="8"/>
  <c r="H720" i="8"/>
  <c r="O718" i="8"/>
  <c r="R715" i="8"/>
  <c r="O714" i="8"/>
  <c r="R711" i="8"/>
  <c r="O710" i="8"/>
  <c r="L709" i="8"/>
  <c r="I708" i="8"/>
  <c r="L705" i="8"/>
  <c r="I704" i="8"/>
  <c r="M701" i="8"/>
  <c r="I700" i="8"/>
  <c r="M697" i="8"/>
  <c r="J696" i="8"/>
  <c r="R694" i="8"/>
  <c r="N693" i="8"/>
  <c r="J692" i="8"/>
  <c r="N690" i="8"/>
  <c r="H688" i="8"/>
  <c r="O686" i="8"/>
  <c r="H684" i="8"/>
  <c r="M681" i="8"/>
  <c r="I680" i="8"/>
  <c r="M677" i="8"/>
  <c r="J676" i="8"/>
  <c r="R674" i="8"/>
  <c r="N673" i="8"/>
  <c r="H672" i="8"/>
  <c r="L669" i="8"/>
  <c r="I668" i="8"/>
  <c r="L665" i="8"/>
  <c r="I664" i="8"/>
  <c r="M661" i="8"/>
  <c r="I660" i="8"/>
  <c r="M657" i="8"/>
  <c r="J656" i="8"/>
  <c r="R654" i="8"/>
  <c r="N653" i="8"/>
  <c r="J652" i="8"/>
  <c r="R650" i="8"/>
  <c r="O649" i="8"/>
  <c r="L648" i="8"/>
  <c r="R646" i="8"/>
  <c r="N645" i="8"/>
  <c r="H643" i="8"/>
  <c r="L640" i="8"/>
  <c r="H639" i="8"/>
  <c r="O637" i="8"/>
  <c r="L636" i="8"/>
  <c r="I635" i="8"/>
  <c r="L632" i="8"/>
  <c r="I631" i="8"/>
  <c r="Q629" i="8"/>
  <c r="N628" i="8"/>
  <c r="J627" i="8"/>
  <c r="Q625" i="8"/>
  <c r="N624" i="8"/>
  <c r="I623" i="8"/>
  <c r="L620" i="8"/>
  <c r="H619" i="8"/>
  <c r="M616" i="8"/>
  <c r="J615" i="8"/>
  <c r="Q613" i="8"/>
  <c r="M612" i="8"/>
  <c r="J611" i="8"/>
  <c r="R609" i="8"/>
  <c r="N607" i="8"/>
  <c r="L606" i="8"/>
  <c r="J605" i="8"/>
  <c r="H604" i="8"/>
  <c r="Q602" i="8"/>
  <c r="N601" i="8"/>
  <c r="L600" i="8"/>
  <c r="J599" i="8"/>
  <c r="H598" i="8"/>
  <c r="Q596" i="8"/>
  <c r="O595" i="8"/>
  <c r="M594" i="8"/>
  <c r="I592" i="8"/>
  <c r="R590" i="8"/>
  <c r="M588" i="8"/>
  <c r="I586" i="8"/>
  <c r="R584" i="8"/>
  <c r="N582" i="8"/>
  <c r="L581" i="8"/>
  <c r="J580" i="8"/>
  <c r="H579" i="8"/>
  <c r="Q577" i="8"/>
  <c r="N576" i="8"/>
  <c r="M575" i="8"/>
  <c r="L574" i="8"/>
  <c r="J572" i="8"/>
  <c r="I571" i="8"/>
  <c r="H570" i="8"/>
  <c r="R568" i="8"/>
  <c r="Q567" i="8"/>
  <c r="O565" i="8"/>
  <c r="N564" i="8"/>
  <c r="M563" i="8"/>
  <c r="L562" i="8"/>
  <c r="J560" i="8"/>
  <c r="I559" i="8"/>
  <c r="H558" i="8"/>
  <c r="R556" i="8"/>
  <c r="Q555" i="8"/>
  <c r="O553" i="8"/>
  <c r="N552" i="8"/>
  <c r="M551" i="8"/>
  <c r="L550" i="8"/>
  <c r="J548" i="8"/>
  <c r="I547" i="8"/>
  <c r="H546" i="8"/>
  <c r="R544" i="8"/>
  <c r="Q543" i="8"/>
  <c r="O541" i="8"/>
  <c r="N540" i="8"/>
  <c r="M539" i="8"/>
  <c r="L538" i="8"/>
  <c r="J536" i="8"/>
  <c r="I535" i="8"/>
  <c r="H534" i="8"/>
  <c r="R532" i="8"/>
  <c r="Q531" i="8"/>
  <c r="O529" i="8"/>
  <c r="N528" i="8"/>
  <c r="M527" i="8"/>
  <c r="L526" i="8"/>
  <c r="J524" i="8"/>
  <c r="I523" i="8"/>
  <c r="H522" i="8"/>
  <c r="R520" i="8"/>
  <c r="Q519" i="8"/>
  <c r="O518" i="8"/>
  <c r="N517" i="8"/>
  <c r="M516" i="8"/>
  <c r="L515" i="8"/>
  <c r="I513" i="8"/>
  <c r="H512" i="8"/>
  <c r="R510" i="8"/>
  <c r="Q509" i="8"/>
  <c r="O507" i="8"/>
  <c r="N506" i="8"/>
  <c r="M1051" i="8"/>
  <c r="R1047" i="8"/>
  <c r="R1044" i="8"/>
  <c r="L1041" i="8"/>
  <c r="Q1037" i="8"/>
  <c r="N1034" i="8"/>
  <c r="M1030" i="8"/>
  <c r="M1027" i="8"/>
  <c r="J1024" i="8"/>
  <c r="L1020" i="8"/>
  <c r="I1017" i="8"/>
  <c r="I1014" i="8"/>
  <c r="H1010" i="8"/>
  <c r="M1003" i="8"/>
  <c r="N999" i="8"/>
  <c r="N996" i="8"/>
  <c r="I989" i="8"/>
  <c r="R985" i="8"/>
  <c r="N980" i="8"/>
  <c r="N977" i="8"/>
  <c r="H971" i="8"/>
  <c r="M968" i="8"/>
  <c r="J965" i="8"/>
  <c r="R961" i="8"/>
  <c r="J959" i="8"/>
  <c r="H957" i="8"/>
  <c r="N951" i="8"/>
  <c r="I949" i="8"/>
  <c r="J946" i="8"/>
  <c r="L944" i="8"/>
  <c r="H942" i="8"/>
  <c r="H937" i="8"/>
  <c r="H935" i="8"/>
  <c r="M932" i="8"/>
  <c r="I930" i="8"/>
  <c r="Q927" i="8"/>
  <c r="I925" i="8"/>
  <c r="I923" i="8"/>
  <c r="Q920" i="8"/>
  <c r="H917" i="8"/>
  <c r="O914" i="8"/>
  <c r="J912" i="8"/>
  <c r="I910" i="8"/>
  <c r="J908" i="8"/>
  <c r="Q905" i="8"/>
  <c r="Q903" i="8"/>
  <c r="M899" i="8"/>
  <c r="N897" i="8"/>
  <c r="N895" i="8"/>
  <c r="J889" i="8"/>
  <c r="H887" i="8"/>
  <c r="R884" i="8"/>
  <c r="H883" i="8"/>
  <c r="M877" i="8"/>
  <c r="I875" i="8"/>
  <c r="I873" i="8"/>
  <c r="J871" i="8"/>
  <c r="H867" i="8"/>
  <c r="R864" i="8"/>
  <c r="L863" i="8"/>
  <c r="N861" i="8"/>
  <c r="M859" i="8"/>
  <c r="I855" i="8"/>
  <c r="J853" i="8"/>
  <c r="Q850" i="8"/>
  <c r="R848" i="8"/>
  <c r="L843" i="8"/>
  <c r="J838" i="8"/>
  <c r="M836" i="8"/>
  <c r="M834" i="8"/>
  <c r="R832" i="8"/>
  <c r="H826" i="8"/>
  <c r="H824" i="8"/>
  <c r="I817" i="8"/>
  <c r="N815" i="8"/>
  <c r="I814" i="8"/>
  <c r="J812" i="8"/>
  <c r="O810" i="8"/>
  <c r="H809" i="8"/>
  <c r="N807" i="8"/>
  <c r="H806" i="8"/>
  <c r="J801" i="8"/>
  <c r="H799" i="8"/>
  <c r="L797" i="8"/>
  <c r="J791" i="8"/>
  <c r="M789" i="8"/>
  <c r="R787" i="8"/>
  <c r="M786" i="8"/>
  <c r="Q784" i="8"/>
  <c r="L783" i="8"/>
  <c r="N781" i="8"/>
  <c r="I780" i="8"/>
  <c r="N778" i="8"/>
  <c r="H777" i="8"/>
  <c r="N775" i="8"/>
  <c r="O770" i="8"/>
  <c r="J769" i="8"/>
  <c r="O767" i="8"/>
  <c r="H766" i="8"/>
  <c r="L1051" i="8"/>
  <c r="Q1047" i="8"/>
  <c r="Q1044" i="8"/>
  <c r="O1037" i="8"/>
  <c r="L1034" i="8"/>
  <c r="L1030" i="8"/>
  <c r="L1027" i="8"/>
  <c r="I1024" i="8"/>
  <c r="J1020" i="8"/>
  <c r="R1016" i="8"/>
  <c r="H1014" i="8"/>
  <c r="R1009" i="8"/>
  <c r="O1006" i="8"/>
  <c r="L1003" i="8"/>
  <c r="L999" i="8"/>
  <c r="M996" i="8"/>
  <c r="J993" i="8"/>
  <c r="H989" i="8"/>
  <c r="J983" i="8"/>
  <c r="M980" i="8"/>
  <c r="M977" i="8"/>
  <c r="J974" i="8"/>
  <c r="R970" i="8"/>
  <c r="L968" i="8"/>
  <c r="I965" i="8"/>
  <c r="Q961" i="8"/>
  <c r="I959" i="8"/>
  <c r="R956" i="8"/>
  <c r="J954" i="8"/>
  <c r="M951" i="8"/>
  <c r="H949" i="8"/>
  <c r="I946" i="8"/>
  <c r="J944" i="8"/>
  <c r="Q941" i="8"/>
  <c r="J939" i="8"/>
  <c r="R936" i="8"/>
  <c r="R934" i="8"/>
  <c r="L932" i="8"/>
  <c r="H930" i="8"/>
  <c r="O927" i="8"/>
  <c r="H925" i="8"/>
  <c r="H923" i="8"/>
  <c r="R916" i="8"/>
  <c r="N914" i="8"/>
  <c r="I912" i="8"/>
  <c r="H910" i="8"/>
  <c r="I908" i="8"/>
  <c r="O903" i="8"/>
  <c r="L899" i="8"/>
  <c r="M897" i="8"/>
  <c r="L895" i="8"/>
  <c r="R892" i="8"/>
  <c r="I891" i="8"/>
  <c r="I889" i="8"/>
  <c r="Q884" i="8"/>
  <c r="L877" i="8"/>
  <c r="H875" i="8"/>
  <c r="R872" i="8"/>
  <c r="H871" i="8"/>
  <c r="O868" i="8"/>
  <c r="Q866" i="8"/>
  <c r="Q864" i="8"/>
  <c r="J863" i="8"/>
  <c r="M861" i="8"/>
  <c r="L859" i="8"/>
  <c r="I857" i="8"/>
  <c r="H855" i="8"/>
  <c r="H853" i="8"/>
  <c r="Q848" i="8"/>
  <c r="J845" i="8"/>
  <c r="J843" i="8"/>
  <c r="O841" i="8"/>
  <c r="O839" i="8"/>
  <c r="I838" i="8"/>
  <c r="L836" i="8"/>
  <c r="L834" i="8"/>
  <c r="Q832" i="8"/>
  <c r="I829" i="8"/>
  <c r="Q825" i="8"/>
  <c r="R823" i="8"/>
  <c r="J822" i="8"/>
  <c r="O820" i="8"/>
  <c r="O818" i="8"/>
  <c r="R816" i="8"/>
  <c r="M815" i="8"/>
  <c r="Q813" i="8"/>
  <c r="I812" i="8"/>
  <c r="N810" i="8"/>
  <c r="R808" i="8"/>
  <c r="M807" i="8"/>
  <c r="J804" i="8"/>
  <c r="N802" i="8"/>
  <c r="I801" i="8"/>
  <c r="Q798" i="8"/>
  <c r="O795" i="8"/>
  <c r="J794" i="8"/>
  <c r="N792" i="8"/>
  <c r="H791" i="8"/>
  <c r="Q787" i="8"/>
  <c r="L786" i="8"/>
  <c r="J783" i="8"/>
  <c r="M781" i="8"/>
  <c r="H780" i="8"/>
  <c r="L778" i="8"/>
  <c r="R776" i="8"/>
  <c r="O773" i="8"/>
  <c r="J772" i="8"/>
  <c r="N770" i="8"/>
  <c r="I769" i="8"/>
  <c r="L767" i="8"/>
  <c r="R765" i="8"/>
  <c r="N764" i="8"/>
  <c r="H762" i="8"/>
  <c r="O760" i="8"/>
  <c r="H758" i="8"/>
  <c r="M755" i="8"/>
  <c r="I754" i="8"/>
  <c r="M751" i="8"/>
  <c r="J750" i="8"/>
  <c r="R748" i="8"/>
  <c r="N747" i="8"/>
  <c r="J746" i="8"/>
  <c r="R744" i="8"/>
  <c r="O743" i="8"/>
  <c r="I742" i="8"/>
  <c r="L739" i="8"/>
  <c r="I738" i="8"/>
  <c r="Q736" i="8"/>
  <c r="N735" i="8"/>
  <c r="J734" i="8"/>
  <c r="Q732" i="8"/>
  <c r="N731" i="8"/>
  <c r="H729" i="8"/>
  <c r="O727" i="8"/>
  <c r="H725" i="8"/>
  <c r="M722" i="8"/>
  <c r="I721" i="8"/>
  <c r="M718" i="8"/>
  <c r="I717" i="8"/>
  <c r="L714" i="8"/>
  <c r="H713" i="8"/>
  <c r="M710" i="8"/>
  <c r="J709" i="8"/>
  <c r="Q707" i="8"/>
  <c r="M706" i="8"/>
  <c r="J705" i="8"/>
  <c r="R703" i="8"/>
  <c r="N702" i="8"/>
  <c r="J701" i="8"/>
  <c r="Q699" i="8"/>
  <c r="N698" i="8"/>
  <c r="H696" i="8"/>
  <c r="O694" i="8"/>
  <c r="H692" i="8"/>
  <c r="L690" i="8"/>
  <c r="I689" i="8"/>
  <c r="L686" i="8"/>
  <c r="I685" i="8"/>
  <c r="Q683" i="8"/>
  <c r="N682" i="8"/>
  <c r="J681" i="8"/>
  <c r="Q679" i="8"/>
  <c r="N678" i="8"/>
  <c r="H676" i="8"/>
  <c r="O674" i="8"/>
  <c r="Q671" i="8"/>
  <c r="N670" i="8"/>
  <c r="J669" i="8"/>
  <c r="Q667" i="8"/>
  <c r="M666" i="8"/>
  <c r="J665" i="8"/>
  <c r="R663" i="8"/>
  <c r="N662" i="8"/>
  <c r="J661" i="8"/>
  <c r="Q659" i="8"/>
  <c r="N658" i="8"/>
  <c r="H656" i="8"/>
  <c r="O654" i="8"/>
  <c r="H652" i="8"/>
  <c r="M649" i="8"/>
  <c r="H648" i="8"/>
  <c r="O646" i="8"/>
  <c r="L645" i="8"/>
  <c r="I644" i="8"/>
  <c r="Q642" i="8"/>
  <c r="M641" i="8"/>
  <c r="I640" i="8"/>
  <c r="Q638" i="8"/>
  <c r="M637" i="8"/>
  <c r="J636" i="8"/>
  <c r="Q634" i="8"/>
  <c r="M633" i="8"/>
  <c r="J632" i="8"/>
  <c r="R630" i="8"/>
  <c r="O629" i="8"/>
  <c r="R626" i="8"/>
  <c r="O625" i="8"/>
  <c r="L624" i="8"/>
  <c r="R622" i="8"/>
  <c r="M621" i="8"/>
  <c r="I620" i="8"/>
  <c r="Q618" i="8"/>
  <c r="N617" i="8"/>
  <c r="R614" i="8"/>
  <c r="N613" i="8"/>
  <c r="H611" i="8"/>
  <c r="N608" i="8"/>
  <c r="L607" i="8"/>
  <c r="J606" i="8"/>
  <c r="H605" i="8"/>
  <c r="N602" i="8"/>
  <c r="L601" i="8"/>
  <c r="J600" i="8"/>
  <c r="H599" i="8"/>
  <c r="Q597" i="8"/>
  <c r="O596" i="8"/>
  <c r="M595" i="8"/>
  <c r="I593" i="8"/>
  <c r="R591" i="8"/>
  <c r="O590" i="8"/>
  <c r="M589" i="8"/>
  <c r="I587" i="8"/>
  <c r="R585" i="8"/>
  <c r="N583" i="8"/>
  <c r="L582" i="8"/>
  <c r="J581" i="8"/>
  <c r="H580" i="8"/>
  <c r="Q578" i="8"/>
  <c r="M577" i="8"/>
  <c r="L576" i="8"/>
  <c r="J574" i="8"/>
  <c r="I573" i="8"/>
  <c r="H572" i="8"/>
  <c r="R570" i="8"/>
  <c r="Q569" i="8"/>
  <c r="O567" i="8"/>
  <c r="N566" i="8"/>
  <c r="M565" i="8"/>
  <c r="L564" i="8"/>
  <c r="J562" i="8"/>
  <c r="I561" i="8"/>
  <c r="H560" i="8"/>
  <c r="R558" i="8"/>
  <c r="Q557" i="8"/>
  <c r="O555" i="8"/>
  <c r="N554" i="8"/>
  <c r="M553" i="8"/>
  <c r="L552" i="8"/>
  <c r="J550" i="8"/>
  <c r="I549" i="8"/>
  <c r="H548" i="8"/>
  <c r="R546" i="8"/>
  <c r="Q545" i="8"/>
  <c r="O543" i="8"/>
  <c r="N542" i="8"/>
  <c r="M541" i="8"/>
  <c r="L540" i="8"/>
  <c r="J538" i="8"/>
  <c r="I537" i="8"/>
  <c r="H536" i="8"/>
  <c r="R534" i="8"/>
  <c r="Q533" i="8"/>
  <c r="O531" i="8"/>
  <c r="N530" i="8"/>
  <c r="M529" i="8"/>
  <c r="L528" i="8"/>
  <c r="J526" i="8"/>
  <c r="I525" i="8"/>
  <c r="H524" i="8"/>
  <c r="R522" i="8"/>
  <c r="Q521" i="8"/>
  <c r="O519" i="8"/>
  <c r="M518" i="8"/>
  <c r="L517" i="8"/>
  <c r="J515" i="8"/>
  <c r="I514" i="8"/>
  <c r="R512" i="8"/>
  <c r="Q511" i="8"/>
  <c r="O509" i="8"/>
  <c r="N508" i="8"/>
  <c r="M507" i="8"/>
  <c r="L506" i="8"/>
  <c r="O503" i="8"/>
  <c r="N502" i="8"/>
  <c r="M501" i="8"/>
  <c r="J499" i="8"/>
  <c r="I498" i="8"/>
  <c r="H497" i="8"/>
  <c r="R495" i="8"/>
  <c r="O493" i="8"/>
  <c r="N492" i="8"/>
  <c r="M491" i="8"/>
  <c r="L490" i="8"/>
  <c r="I488" i="8"/>
  <c r="H487" i="8"/>
  <c r="R485" i="8"/>
  <c r="Q484" i="8"/>
  <c r="O482" i="8"/>
  <c r="J480" i="8"/>
  <c r="I479" i="8"/>
  <c r="H478" i="8"/>
  <c r="R476" i="8"/>
  <c r="Q475" i="8"/>
  <c r="O473" i="8"/>
  <c r="N472" i="8"/>
  <c r="M471" i="8"/>
  <c r="L470" i="8"/>
  <c r="J469" i="8"/>
  <c r="I468" i="8"/>
  <c r="H467" i="8"/>
  <c r="H1051" i="8"/>
  <c r="J1046" i="8"/>
  <c r="M1037" i="8"/>
  <c r="L1028" i="8"/>
  <c r="R1022" i="8"/>
  <c r="R1018" i="8"/>
  <c r="N1014" i="8"/>
  <c r="N1009" i="8"/>
  <c r="J1005" i="8"/>
  <c r="I1001" i="8"/>
  <c r="N995" i="8"/>
  <c r="J991" i="8"/>
  <c r="O986" i="8"/>
  <c r="I982" i="8"/>
  <c r="L979" i="8"/>
  <c r="L975" i="8"/>
  <c r="N970" i="8"/>
  <c r="N966" i="8"/>
  <c r="H959" i="8"/>
  <c r="J952" i="8"/>
  <c r="L948" i="8"/>
  <c r="M942" i="8"/>
  <c r="I939" i="8"/>
  <c r="Q935" i="8"/>
  <c r="J933" i="8"/>
  <c r="Q929" i="8"/>
  <c r="N926" i="8"/>
  <c r="O923" i="8"/>
  <c r="H920" i="8"/>
  <c r="L918" i="8"/>
  <c r="H915" i="8"/>
  <c r="R911" i="8"/>
  <c r="I909" i="8"/>
  <c r="Q906" i="8"/>
  <c r="N903" i="8"/>
  <c r="I898" i="8"/>
  <c r="H895" i="8"/>
  <c r="N892" i="8"/>
  <c r="M886" i="8"/>
  <c r="Q883" i="8"/>
  <c r="L876" i="8"/>
  <c r="N870" i="8"/>
  <c r="M865" i="8"/>
  <c r="I863" i="8"/>
  <c r="M860" i="8"/>
  <c r="I858" i="8"/>
  <c r="R854" i="8"/>
  <c r="I852" i="8"/>
  <c r="M849" i="8"/>
  <c r="O846" i="8"/>
  <c r="N839" i="8"/>
  <c r="O832" i="8"/>
  <c r="L830" i="8"/>
  <c r="H828" i="8"/>
  <c r="L825" i="8"/>
  <c r="L823" i="8"/>
  <c r="I821" i="8"/>
  <c r="N818" i="8"/>
  <c r="M816" i="8"/>
  <c r="M814" i="8"/>
  <c r="H812" i="8"/>
  <c r="H810" i="8"/>
  <c r="R807" i="8"/>
  <c r="N805" i="8"/>
  <c r="O801" i="8"/>
  <c r="L798" i="8"/>
  <c r="M796" i="8"/>
  <c r="I794" i="8"/>
  <c r="H792" i="8"/>
  <c r="I790" i="8"/>
  <c r="L781" i="8"/>
  <c r="M779" i="8"/>
  <c r="M777" i="8"/>
  <c r="H775" i="8"/>
  <c r="J771" i="8"/>
  <c r="H769" i="8"/>
  <c r="R766" i="8"/>
  <c r="J765" i="8"/>
  <c r="N763" i="8"/>
  <c r="R761" i="8"/>
  <c r="Q758" i="8"/>
  <c r="J757" i="8"/>
  <c r="R753" i="8"/>
  <c r="M752" i="8"/>
  <c r="H751" i="8"/>
  <c r="L749" i="8"/>
  <c r="R747" i="8"/>
  <c r="I746" i="8"/>
  <c r="O744" i="8"/>
  <c r="Q739" i="8"/>
  <c r="H738" i="8"/>
  <c r="N736" i="8"/>
  <c r="R734" i="8"/>
  <c r="M733" i="8"/>
  <c r="Q731" i="8"/>
  <c r="J730" i="8"/>
  <c r="N728" i="8"/>
  <c r="I727" i="8"/>
  <c r="O725" i="8"/>
  <c r="H724" i="8"/>
  <c r="L722" i="8"/>
  <c r="N717" i="8"/>
  <c r="H716" i="8"/>
  <c r="J714" i="8"/>
  <c r="O709" i="8"/>
  <c r="J708" i="8"/>
  <c r="L706" i="8"/>
  <c r="R704" i="8"/>
  <c r="J703" i="8"/>
  <c r="M698" i="8"/>
  <c r="H697" i="8"/>
  <c r="L695" i="8"/>
  <c r="R693" i="8"/>
  <c r="O688" i="8"/>
  <c r="J687" i="8"/>
  <c r="I684" i="8"/>
  <c r="M682" i="8"/>
  <c r="Q680" i="8"/>
  <c r="L679" i="8"/>
  <c r="M674" i="8"/>
  <c r="H673" i="8"/>
  <c r="L671" i="8"/>
  <c r="O669" i="8"/>
  <c r="J668" i="8"/>
  <c r="L666" i="8"/>
  <c r="R664" i="8"/>
  <c r="J663" i="8"/>
  <c r="M658" i="8"/>
  <c r="H657" i="8"/>
  <c r="L655" i="8"/>
  <c r="R653" i="8"/>
  <c r="O650" i="8"/>
  <c r="H649" i="8"/>
  <c r="M647" i="8"/>
  <c r="H646" i="8"/>
  <c r="L644" i="8"/>
  <c r="I641" i="8"/>
  <c r="O639" i="8"/>
  <c r="R637" i="8"/>
  <c r="M636" i="8"/>
  <c r="O634" i="8"/>
  <c r="J633" i="8"/>
  <c r="I630" i="8"/>
  <c r="O628" i="8"/>
  <c r="Q626" i="8"/>
  <c r="L625" i="8"/>
  <c r="I622" i="8"/>
  <c r="N620" i="8"/>
  <c r="O615" i="8"/>
  <c r="J614" i="8"/>
  <c r="N612" i="8"/>
  <c r="R610" i="8"/>
  <c r="M609" i="8"/>
  <c r="H608" i="8"/>
  <c r="O606" i="8"/>
  <c r="O603" i="8"/>
  <c r="R600" i="8"/>
  <c r="N599" i="8"/>
  <c r="I598" i="8"/>
  <c r="N596" i="8"/>
  <c r="J595" i="8"/>
  <c r="L592" i="8"/>
  <c r="H591" i="8"/>
  <c r="L589" i="8"/>
  <c r="H588" i="8"/>
  <c r="O586" i="8"/>
  <c r="J585" i="8"/>
  <c r="Q583" i="8"/>
  <c r="Q580" i="8"/>
  <c r="M579" i="8"/>
  <c r="I578" i="8"/>
  <c r="O576" i="8"/>
  <c r="J575" i="8"/>
  <c r="R573" i="8"/>
  <c r="O572" i="8"/>
  <c r="L571" i="8"/>
  <c r="I570" i="8"/>
  <c r="O568" i="8"/>
  <c r="L567" i="8"/>
  <c r="I566" i="8"/>
  <c r="Q564" i="8"/>
  <c r="N563" i="8"/>
  <c r="I562" i="8"/>
  <c r="Q560" i="8"/>
  <c r="N559" i="8"/>
  <c r="H557" i="8"/>
  <c r="N555" i="8"/>
  <c r="H553" i="8"/>
  <c r="M550" i="8"/>
  <c r="H549" i="8"/>
  <c r="M546" i="8"/>
  <c r="J545" i="8"/>
  <c r="R543" i="8"/>
  <c r="M542" i="8"/>
  <c r="J541" i="8"/>
  <c r="R539" i="8"/>
  <c r="O538" i="8"/>
  <c r="L537" i="8"/>
  <c r="R535" i="8"/>
  <c r="O534" i="8"/>
  <c r="L533" i="8"/>
  <c r="I532" i="8"/>
  <c r="Q530" i="8"/>
  <c r="L529" i="8"/>
  <c r="I528" i="8"/>
  <c r="Q526" i="8"/>
  <c r="N525" i="8"/>
  <c r="Q522" i="8"/>
  <c r="N521" i="8"/>
  <c r="R518" i="8"/>
  <c r="O517" i="8"/>
  <c r="J516" i="8"/>
  <c r="R514" i="8"/>
  <c r="O513" i="8"/>
  <c r="H511" i="8"/>
  <c r="N509" i="8"/>
  <c r="H507" i="8"/>
  <c r="I504" i="8"/>
  <c r="Q502" i="8"/>
  <c r="O501" i="8"/>
  <c r="L500" i="8"/>
  <c r="I499" i="8"/>
  <c r="R497" i="8"/>
  <c r="N495" i="8"/>
  <c r="I493" i="8"/>
  <c r="R491" i="8"/>
  <c r="N489" i="8"/>
  <c r="I487" i="8"/>
  <c r="Q485" i="8"/>
  <c r="O484" i="8"/>
  <c r="M483" i="8"/>
  <c r="Q480" i="8"/>
  <c r="O479" i="8"/>
  <c r="M478" i="8"/>
  <c r="I476" i="8"/>
  <c r="R474" i="8"/>
  <c r="M472" i="8"/>
  <c r="I470" i="8"/>
  <c r="Q468" i="8"/>
  <c r="O467" i="8"/>
  <c r="M466" i="8"/>
  <c r="L465" i="8"/>
  <c r="J463" i="8"/>
  <c r="I462" i="8"/>
  <c r="H461" i="8"/>
  <c r="O459" i="8"/>
  <c r="N458" i="8"/>
  <c r="M457" i="8"/>
  <c r="H455" i="8"/>
  <c r="R453" i="8"/>
  <c r="Q452" i="8"/>
  <c r="N450" i="8"/>
  <c r="M449" i="8"/>
  <c r="L448" i="8"/>
  <c r="J446" i="8"/>
  <c r="I445" i="8"/>
  <c r="H444" i="8"/>
  <c r="R442" i="8"/>
  <c r="O441" i="8"/>
  <c r="N440" i="8"/>
  <c r="M439" i="8"/>
  <c r="L438" i="8"/>
  <c r="J436" i="8"/>
  <c r="I435" i="8"/>
  <c r="H434" i="8"/>
  <c r="R432" i="8"/>
  <c r="M430" i="8"/>
  <c r="L429" i="8"/>
  <c r="J427" i="8"/>
  <c r="I426" i="8"/>
  <c r="H425" i="8"/>
  <c r="R423" i="8"/>
  <c r="Q422" i="8"/>
  <c r="O421" i="8"/>
  <c r="N420" i="8"/>
  <c r="M419" i="8"/>
  <c r="L418" i="8"/>
  <c r="I416" i="8"/>
  <c r="H415" i="8"/>
  <c r="R413" i="8"/>
  <c r="Q412" i="8"/>
  <c r="O411" i="8"/>
  <c r="M410" i="8"/>
  <c r="L409" i="8"/>
  <c r="J407" i="8"/>
  <c r="I406" i="8"/>
  <c r="H405" i="8"/>
  <c r="L403" i="8"/>
  <c r="J401" i="8"/>
  <c r="I400" i="8"/>
  <c r="H399" i="8"/>
  <c r="R397" i="8"/>
  <c r="Q396" i="8"/>
  <c r="O394" i="8"/>
  <c r="N393" i="8"/>
  <c r="M392" i="8"/>
  <c r="L391" i="8"/>
  <c r="J389" i="8"/>
  <c r="I388" i="8"/>
  <c r="H387" i="8"/>
  <c r="R385" i="8"/>
  <c r="Q384" i="8"/>
  <c r="O382" i="8"/>
  <c r="N381" i="8"/>
  <c r="M380" i="8"/>
  <c r="L379" i="8"/>
  <c r="H377" i="8"/>
  <c r="R375" i="8"/>
  <c r="M373" i="8"/>
  <c r="J371" i="8"/>
  <c r="I370" i="8"/>
  <c r="R368" i="8"/>
  <c r="Q367" i="8"/>
  <c r="O365" i="8"/>
  <c r="N364" i="8"/>
  <c r="M363" i="8"/>
  <c r="I362" i="8"/>
  <c r="R360" i="8"/>
  <c r="Q359" i="8"/>
  <c r="O357" i="8"/>
  <c r="N356" i="8"/>
  <c r="M355" i="8"/>
  <c r="L354" i="8"/>
  <c r="J352" i="8"/>
  <c r="I351" i="8"/>
  <c r="H350" i="8"/>
  <c r="R348" i="8"/>
  <c r="Q347" i="8"/>
  <c r="N346" i="8"/>
  <c r="M345" i="8"/>
  <c r="J344" i="8"/>
  <c r="I343" i="8"/>
  <c r="R342" i="8"/>
  <c r="Q341" i="8"/>
  <c r="O340" i="8"/>
  <c r="N339" i="8"/>
  <c r="M338" i="8"/>
  <c r="L337" i="8"/>
  <c r="I336" i="8"/>
  <c r="H335" i="8"/>
  <c r="R333" i="8"/>
  <c r="Q332" i="8"/>
  <c r="O330" i="8"/>
  <c r="I329" i="8"/>
  <c r="H328" i="8"/>
  <c r="R326" i="8"/>
  <c r="Q325" i="8"/>
  <c r="R324" i="8"/>
  <c r="Q323" i="8"/>
  <c r="O321" i="8"/>
  <c r="N320" i="8"/>
  <c r="M319" i="8"/>
  <c r="L318" i="8"/>
  <c r="J316" i="8"/>
  <c r="I315" i="8"/>
  <c r="H314" i="8"/>
  <c r="O311" i="8"/>
  <c r="N310" i="8"/>
  <c r="M309" i="8"/>
  <c r="L308" i="8"/>
  <c r="J306" i="8"/>
  <c r="I305" i="8"/>
  <c r="H304" i="8"/>
  <c r="R302" i="8"/>
  <c r="Q301" i="8"/>
  <c r="O299" i="8"/>
  <c r="N298" i="8"/>
  <c r="M297" i="8"/>
  <c r="L296" i="8"/>
  <c r="J294" i="8"/>
  <c r="I293" i="8"/>
  <c r="H292" i="8"/>
  <c r="R290" i="8"/>
  <c r="Q289" i="8"/>
  <c r="O287" i="8"/>
  <c r="N286" i="8"/>
  <c r="M285" i="8"/>
  <c r="L284" i="8"/>
  <c r="J282" i="8"/>
  <c r="I281" i="8"/>
  <c r="H280" i="8"/>
  <c r="R278" i="8"/>
  <c r="Q277" i="8"/>
  <c r="N275" i="8"/>
  <c r="M274" i="8"/>
  <c r="L273" i="8"/>
  <c r="J271" i="8"/>
  <c r="I270" i="8"/>
  <c r="H269" i="8"/>
  <c r="R267" i="8"/>
  <c r="J265" i="8"/>
  <c r="I264" i="8"/>
  <c r="H263" i="8"/>
  <c r="R261" i="8"/>
  <c r="R1050" i="8"/>
  <c r="H1046" i="8"/>
  <c r="J1042" i="8"/>
  <c r="O1032" i="8"/>
  <c r="Q1022" i="8"/>
  <c r="L1014" i="8"/>
  <c r="M1009" i="8"/>
  <c r="I1005" i="8"/>
  <c r="H1001" i="8"/>
  <c r="M995" i="8"/>
  <c r="I991" i="8"/>
  <c r="N986" i="8"/>
  <c r="H982" i="8"/>
  <c r="L970" i="8"/>
  <c r="M966" i="8"/>
  <c r="J963" i="8"/>
  <c r="R958" i="8"/>
  <c r="O955" i="8"/>
  <c r="I952" i="8"/>
  <c r="O945" i="8"/>
  <c r="L942" i="8"/>
  <c r="H939" i="8"/>
  <c r="H933" i="8"/>
  <c r="O929" i="8"/>
  <c r="L926" i="8"/>
  <c r="N923" i="8"/>
  <c r="Q919" i="8"/>
  <c r="R914" i="8"/>
  <c r="O911" i="8"/>
  <c r="R908" i="8"/>
  <c r="M903" i="8"/>
  <c r="O900" i="8"/>
  <c r="H898" i="8"/>
  <c r="R894" i="8"/>
  <c r="M892" i="8"/>
  <c r="O889" i="8"/>
  <c r="L886" i="8"/>
  <c r="O873" i="8"/>
  <c r="L870" i="8"/>
  <c r="J868" i="8"/>
  <c r="H863" i="8"/>
  <c r="L860" i="8"/>
  <c r="R857" i="8"/>
  <c r="Q854" i="8"/>
  <c r="H852" i="8"/>
  <c r="L849" i="8"/>
  <c r="N846" i="8"/>
  <c r="M839" i="8"/>
  <c r="J837" i="8"/>
  <c r="J835" i="8"/>
  <c r="N832" i="8"/>
  <c r="J830" i="8"/>
  <c r="H821" i="8"/>
  <c r="M818" i="8"/>
  <c r="L814" i="8"/>
  <c r="R811" i="8"/>
  <c r="R809" i="8"/>
  <c r="Q807" i="8"/>
  <c r="M805" i="8"/>
  <c r="M801" i="8"/>
  <c r="J798" i="8"/>
  <c r="H794" i="8"/>
  <c r="R791" i="8"/>
  <c r="H790" i="8"/>
  <c r="O787" i="8"/>
  <c r="N785" i="8"/>
  <c r="O783" i="8"/>
  <c r="L779" i="8"/>
  <c r="R774" i="8"/>
  <c r="I773" i="8"/>
  <c r="I771" i="8"/>
  <c r="Q766" i="8"/>
  <c r="H765" i="8"/>
  <c r="L763" i="8"/>
  <c r="J760" i="8"/>
  <c r="I757" i="8"/>
  <c r="N755" i="8"/>
  <c r="Q753" i="8"/>
  <c r="L752" i="8"/>
  <c r="Q750" i="8"/>
  <c r="H746" i="8"/>
  <c r="N744" i="8"/>
  <c r="O742" i="8"/>
  <c r="J741" i="8"/>
  <c r="M739" i="8"/>
  <c r="R737" i="8"/>
  <c r="L736" i="8"/>
  <c r="Q734" i="8"/>
  <c r="L733" i="8"/>
  <c r="O731" i="8"/>
  <c r="I730" i="8"/>
  <c r="M728" i="8"/>
  <c r="H727" i="8"/>
  <c r="M725" i="8"/>
  <c r="Q723" i="8"/>
  <c r="J722" i="8"/>
  <c r="O720" i="8"/>
  <c r="J719" i="8"/>
  <c r="M717" i="8"/>
  <c r="Q715" i="8"/>
  <c r="I714" i="8"/>
  <c r="O712" i="8"/>
  <c r="I711" i="8"/>
  <c r="N709" i="8"/>
  <c r="H708" i="8"/>
  <c r="Q704" i="8"/>
  <c r="I703" i="8"/>
  <c r="O701" i="8"/>
  <c r="R699" i="8"/>
  <c r="L698" i="8"/>
  <c r="Q696" i="8"/>
  <c r="Q693" i="8"/>
  <c r="I692" i="8"/>
  <c r="J690" i="8"/>
  <c r="N688" i="8"/>
  <c r="I687" i="8"/>
  <c r="N685" i="8"/>
  <c r="R683" i="8"/>
  <c r="O677" i="8"/>
  <c r="I676" i="8"/>
  <c r="L674" i="8"/>
  <c r="R672" i="8"/>
  <c r="J671" i="8"/>
  <c r="N669" i="8"/>
  <c r="H668" i="8"/>
  <c r="Q664" i="8"/>
  <c r="I663" i="8"/>
  <c r="O661" i="8"/>
  <c r="R659" i="8"/>
  <c r="L658" i="8"/>
  <c r="Q656" i="8"/>
  <c r="Q653" i="8"/>
  <c r="I652" i="8"/>
  <c r="R1045" i="8"/>
  <c r="H1042" i="8"/>
  <c r="J1037" i="8"/>
  <c r="N1032" i="8"/>
  <c r="J1028" i="8"/>
  <c r="O1018" i="8"/>
  <c r="R1004" i="8"/>
  <c r="R1000" i="8"/>
  <c r="L995" i="8"/>
  <c r="H991" i="8"/>
  <c r="M986" i="8"/>
  <c r="R981" i="8"/>
  <c r="I979" i="8"/>
  <c r="J975" i="8"/>
  <c r="J970" i="8"/>
  <c r="L966" i="8"/>
  <c r="I963" i="8"/>
  <c r="Q958" i="8"/>
  <c r="N955" i="8"/>
  <c r="H952" i="8"/>
  <c r="J948" i="8"/>
  <c r="N945" i="8"/>
  <c r="R938" i="8"/>
  <c r="O935" i="8"/>
  <c r="R932" i="8"/>
  <c r="N929" i="8"/>
  <c r="M923" i="8"/>
  <c r="J918" i="8"/>
  <c r="Q914" i="8"/>
  <c r="M911" i="8"/>
  <c r="Q908" i="8"/>
  <c r="M906" i="8"/>
  <c r="L903" i="8"/>
  <c r="N900" i="8"/>
  <c r="R897" i="8"/>
  <c r="L892" i="8"/>
  <c r="N889" i="8"/>
  <c r="O883" i="8"/>
  <c r="J876" i="8"/>
  <c r="N873" i="8"/>
  <c r="R867" i="8"/>
  <c r="I865" i="8"/>
  <c r="R862" i="8"/>
  <c r="J849" i="8"/>
  <c r="M846" i="8"/>
  <c r="R841" i="8"/>
  <c r="L839" i="8"/>
  <c r="I837" i="8"/>
  <c r="I835" i="8"/>
  <c r="L832" i="8"/>
  <c r="H830" i="8"/>
  <c r="J825" i="8"/>
  <c r="J823" i="8"/>
  <c r="R820" i="8"/>
  <c r="L818" i="8"/>
  <c r="J816" i="8"/>
  <c r="Q811" i="8"/>
  <c r="L805" i="8"/>
  <c r="L801" i="8"/>
  <c r="R799" i="8"/>
  <c r="H798" i="8"/>
  <c r="H796" i="8"/>
  <c r="Q793" i="8"/>
  <c r="Q791" i="8"/>
  <c r="R789" i="8"/>
  <c r="N787" i="8"/>
  <c r="M785" i="8"/>
  <c r="N783" i="8"/>
  <c r="J781" i="8"/>
  <c r="J779" i="8"/>
  <c r="J777" i="8"/>
  <c r="Q774" i="8"/>
  <c r="R772" i="8"/>
  <c r="R770" i="8"/>
  <c r="M768" i="8"/>
  <c r="Q764" i="8"/>
  <c r="J763" i="8"/>
  <c r="N761" i="8"/>
  <c r="I760" i="8"/>
  <c r="O758" i="8"/>
  <c r="H757" i="8"/>
  <c r="L755" i="8"/>
  <c r="O750" i="8"/>
  <c r="J749" i="8"/>
  <c r="L747" i="8"/>
  <c r="R745" i="8"/>
  <c r="M744" i="8"/>
  <c r="N742" i="8"/>
  <c r="I741" i="8"/>
  <c r="Q737" i="8"/>
  <c r="J736" i="8"/>
  <c r="M731" i="8"/>
  <c r="H730" i="8"/>
  <c r="L728" i="8"/>
  <c r="R726" i="8"/>
  <c r="O723" i="8"/>
  <c r="H722" i="8"/>
  <c r="N720" i="8"/>
  <c r="I719" i="8"/>
  <c r="L717" i="8"/>
  <c r="O715" i="8"/>
  <c r="H714" i="8"/>
  <c r="N712" i="8"/>
  <c r="R710" i="8"/>
  <c r="M709" i="8"/>
  <c r="O707" i="8"/>
  <c r="J706" i="8"/>
  <c r="H703" i="8"/>
  <c r="N701" i="8"/>
  <c r="O696" i="8"/>
  <c r="J695" i="8"/>
  <c r="R691" i="8"/>
  <c r="I690" i="8"/>
  <c r="M688" i="8"/>
  <c r="H687" i="8"/>
  <c r="L685" i="8"/>
  <c r="I682" i="8"/>
  <c r="O680" i="8"/>
  <c r="J679" i="8"/>
  <c r="N677" i="8"/>
  <c r="R675" i="8"/>
  <c r="H671" i="8"/>
  <c r="M669" i="8"/>
  <c r="O667" i="8"/>
  <c r="J666" i="8"/>
  <c r="H663" i="8"/>
  <c r="N661" i="8"/>
  <c r="O656" i="8"/>
  <c r="J655" i="8"/>
  <c r="R651" i="8"/>
  <c r="M650" i="8"/>
  <c r="Q648" i="8"/>
  <c r="O645" i="8"/>
  <c r="H644" i="8"/>
  <c r="L642" i="8"/>
  <c r="R640" i="8"/>
  <c r="M639" i="8"/>
  <c r="I636" i="8"/>
  <c r="M634" i="8"/>
  <c r="H633" i="8"/>
  <c r="L631" i="8"/>
  <c r="R629" i="8"/>
  <c r="I628" i="8"/>
  <c r="O626" i="8"/>
  <c r="J625" i="8"/>
  <c r="L623" i="8"/>
  <c r="R621" i="8"/>
  <c r="H620" i="8"/>
  <c r="N618" i="8"/>
  <c r="R616" i="8"/>
  <c r="M615" i="8"/>
  <c r="H614" i="8"/>
  <c r="J612" i="8"/>
  <c r="O610" i="8"/>
  <c r="J609" i="8"/>
  <c r="Q607" i="8"/>
  <c r="M606" i="8"/>
  <c r="Q604" i="8"/>
  <c r="M603" i="8"/>
  <c r="I602" i="8"/>
  <c r="L596" i="8"/>
  <c r="R594" i="8"/>
  <c r="N593" i="8"/>
  <c r="J592" i="8"/>
  <c r="N590" i="8"/>
  <c r="J589" i="8"/>
  <c r="Q587" i="8"/>
  <c r="M586" i="8"/>
  <c r="H585" i="8"/>
  <c r="M583" i="8"/>
  <c r="I582" i="8"/>
  <c r="O580" i="8"/>
  <c r="R577" i="8"/>
  <c r="H575" i="8"/>
  <c r="M572" i="8"/>
  <c r="J571" i="8"/>
  <c r="M568" i="8"/>
  <c r="J567" i="8"/>
  <c r="R565" i="8"/>
  <c r="O564" i="8"/>
  <c r="J563" i="8"/>
  <c r="R561" i="8"/>
  <c r="O560" i="8"/>
  <c r="L559" i="8"/>
  <c r="I558" i="8"/>
  <c r="O556" i="8"/>
  <c r="L555" i="8"/>
  <c r="I554" i="8"/>
  <c r="Q552" i="8"/>
  <c r="N551" i="8"/>
  <c r="I550" i="8"/>
  <c r="Q548" i="8"/>
  <c r="N547" i="8"/>
  <c r="H545" i="8"/>
  <c r="N543" i="8"/>
  <c r="H541" i="8"/>
  <c r="M538" i="8"/>
  <c r="H537" i="8"/>
  <c r="M534" i="8"/>
  <c r="J533" i="8"/>
  <c r="R531" i="8"/>
  <c r="M530" i="8"/>
  <c r="J529" i="8"/>
  <c r="R527" i="8"/>
  <c r="O526" i="8"/>
  <c r="L525" i="8"/>
  <c r="R523" i="8"/>
  <c r="O522" i="8"/>
  <c r="L521" i="8"/>
  <c r="I520" i="8"/>
  <c r="H516" i="8"/>
  <c r="L513" i="8"/>
  <c r="I512" i="8"/>
  <c r="O510" i="8"/>
  <c r="L509" i="8"/>
  <c r="I508" i="8"/>
  <c r="Q506" i="8"/>
  <c r="N505" i="8"/>
  <c r="Q503" i="8"/>
  <c r="O502" i="8"/>
  <c r="L501" i="8"/>
  <c r="I500" i="8"/>
  <c r="R498" i="8"/>
  <c r="N496" i="8"/>
  <c r="L495" i="8"/>
  <c r="I494" i="8"/>
  <c r="R492" i="8"/>
  <c r="N490" i="8"/>
  <c r="L489" i="8"/>
  <c r="H488" i="8"/>
  <c r="Q486" i="8"/>
  <c r="O485" i="8"/>
  <c r="M484" i="8"/>
  <c r="I482" i="8"/>
  <c r="O480" i="8"/>
  <c r="M479" i="8"/>
  <c r="I477" i="8"/>
  <c r="R475" i="8"/>
  <c r="O474" i="8"/>
  <c r="M473" i="8"/>
  <c r="I471" i="8"/>
  <c r="R469" i="8"/>
  <c r="O468" i="8"/>
  <c r="M467" i="8"/>
  <c r="J465" i="8"/>
  <c r="I464" i="8"/>
  <c r="H463" i="8"/>
  <c r="R461" i="8"/>
  <c r="M459" i="8"/>
  <c r="L458" i="8"/>
  <c r="I456" i="8"/>
  <c r="Q454" i="8"/>
  <c r="O452" i="8"/>
  <c r="N451" i="8"/>
  <c r="L450" i="8"/>
  <c r="J448" i="8"/>
  <c r="I447" i="8"/>
  <c r="H446" i="8"/>
  <c r="R444" i="8"/>
  <c r="Q443" i="8"/>
  <c r="M441" i="8"/>
  <c r="L440" i="8"/>
  <c r="J438" i="8"/>
  <c r="I437" i="8"/>
  <c r="H436" i="8"/>
  <c r="R434" i="8"/>
  <c r="Q433" i="8"/>
  <c r="M431" i="8"/>
  <c r="J429" i="8"/>
  <c r="I428" i="8"/>
  <c r="H427" i="8"/>
  <c r="R425" i="8"/>
  <c r="Q424" i="8"/>
  <c r="O422" i="8"/>
  <c r="M421" i="8"/>
  <c r="L420" i="8"/>
  <c r="J418" i="8"/>
  <c r="H417" i="8"/>
  <c r="R415" i="8"/>
  <c r="Q414" i="8"/>
  <c r="O412" i="8"/>
  <c r="M411" i="8"/>
  <c r="J409" i="8"/>
  <c r="I408" i="8"/>
  <c r="H407" i="8"/>
  <c r="R405" i="8"/>
  <c r="O404" i="8"/>
  <c r="J403" i="8"/>
  <c r="I402" i="8"/>
  <c r="H401" i="8"/>
  <c r="R399" i="8"/>
  <c r="Q398" i="8"/>
  <c r="O396" i="8"/>
  <c r="N395" i="8"/>
  <c r="M394" i="8"/>
  <c r="L393" i="8"/>
  <c r="J391" i="8"/>
  <c r="I390" i="8"/>
  <c r="H389" i="8"/>
  <c r="R387" i="8"/>
  <c r="Q386" i="8"/>
  <c r="O384" i="8"/>
  <c r="N383" i="8"/>
  <c r="M382" i="8"/>
  <c r="L381" i="8"/>
  <c r="J379" i="8"/>
  <c r="I378" i="8"/>
  <c r="R377" i="8"/>
  <c r="Q376" i="8"/>
  <c r="N374" i="8"/>
  <c r="I372" i="8"/>
  <c r="H371" i="8"/>
  <c r="R369" i="8"/>
  <c r="O367" i="8"/>
  <c r="N366" i="8"/>
  <c r="M365" i="8"/>
  <c r="L364" i="8"/>
  <c r="R361" i="8"/>
  <c r="O359" i="8"/>
  <c r="N358" i="8"/>
  <c r="M357" i="8"/>
  <c r="L356" i="8"/>
  <c r="J354" i="8"/>
  <c r="I353" i="8"/>
  <c r="H352" i="8"/>
  <c r="R350" i="8"/>
  <c r="Q349" i="8"/>
  <c r="O347" i="8"/>
  <c r="L346" i="8"/>
  <c r="H344" i="8"/>
  <c r="O341" i="8"/>
  <c r="M340" i="8"/>
  <c r="L339" i="8"/>
  <c r="J337" i="8"/>
  <c r="R335" i="8"/>
  <c r="Q334" i="8"/>
  <c r="O332" i="8"/>
  <c r="N331" i="8"/>
  <c r="M330" i="8"/>
  <c r="R328" i="8"/>
  <c r="Q327" i="8"/>
  <c r="O325" i="8"/>
  <c r="O323" i="8"/>
  <c r="N322" i="8"/>
  <c r="M321" i="8"/>
  <c r="L320" i="8"/>
  <c r="J318" i="8"/>
  <c r="I317" i="8"/>
  <c r="H316" i="8"/>
  <c r="R314" i="8"/>
  <c r="Q313" i="8"/>
  <c r="N312" i="8"/>
  <c r="M311" i="8"/>
  <c r="L310" i="8"/>
  <c r="J308" i="8"/>
  <c r="I307" i="8"/>
  <c r="H306" i="8"/>
  <c r="R304" i="8"/>
  <c r="Q303" i="8"/>
  <c r="O301" i="8"/>
  <c r="N300" i="8"/>
  <c r="M299" i="8"/>
  <c r="L298" i="8"/>
  <c r="J296" i="8"/>
  <c r="I295" i="8"/>
  <c r="H294" i="8"/>
  <c r="R292" i="8"/>
  <c r="Q291" i="8"/>
  <c r="O289" i="8"/>
  <c r="N288" i="8"/>
  <c r="M287" i="8"/>
  <c r="L286" i="8"/>
  <c r="J284" i="8"/>
  <c r="I283" i="8"/>
  <c r="H282" i="8"/>
  <c r="R280" i="8"/>
  <c r="Q279" i="8"/>
  <c r="O277" i="8"/>
  <c r="N276" i="8"/>
  <c r="L275" i="8"/>
  <c r="J273" i="8"/>
  <c r="I272" i="8"/>
  <c r="H271" i="8"/>
  <c r="R269" i="8"/>
  <c r="Q268" i="8"/>
  <c r="I266" i="8"/>
  <c r="H265" i="8"/>
  <c r="R263" i="8"/>
  <c r="Q262" i="8"/>
  <c r="O260" i="8"/>
  <c r="N259" i="8"/>
  <c r="M258" i="8"/>
  <c r="L257" i="8"/>
  <c r="J255" i="8"/>
  <c r="I254" i="8"/>
  <c r="H253" i="8"/>
  <c r="R251" i="8"/>
  <c r="Q250" i="8"/>
  <c r="O248" i="8"/>
  <c r="N247" i="8"/>
  <c r="M246" i="8"/>
  <c r="L245" i="8"/>
  <c r="J243" i="8"/>
  <c r="I242" i="8"/>
  <c r="H241" i="8"/>
  <c r="R239" i="8"/>
  <c r="Q238" i="8"/>
  <c r="N236" i="8"/>
  <c r="M235" i="8"/>
  <c r="L234" i="8"/>
  <c r="I233" i="8"/>
  <c r="H232" i="8"/>
  <c r="R230" i="8"/>
  <c r="Q229" i="8"/>
  <c r="O228" i="8"/>
  <c r="N227" i="8"/>
  <c r="M226" i="8"/>
  <c r="L225" i="8"/>
  <c r="J223" i="8"/>
  <c r="I222" i="8"/>
  <c r="H221" i="8"/>
  <c r="R219" i="8"/>
  <c r="Q218" i="8"/>
  <c r="O216" i="8"/>
  <c r="N215" i="8"/>
  <c r="J1050" i="8"/>
  <c r="O1043" i="8"/>
  <c r="N1038" i="8"/>
  <c r="H1032" i="8"/>
  <c r="R1025" i="8"/>
  <c r="H1020" i="8"/>
  <c r="Q1012" i="8"/>
  <c r="L1007" i="8"/>
  <c r="M1001" i="8"/>
  <c r="Q994" i="8"/>
  <c r="R988" i="8"/>
  <c r="H978" i="8"/>
  <c r="Q972" i="8"/>
  <c r="N967" i="8"/>
  <c r="M961" i="8"/>
  <c r="O957" i="8"/>
  <c r="Q947" i="8"/>
  <c r="L940" i="8"/>
  <c r="N935" i="8"/>
  <c r="M931" i="8"/>
  <c r="J927" i="8"/>
  <c r="O922" i="8"/>
  <c r="L919" i="8"/>
  <c r="M915" i="8"/>
  <c r="L911" i="8"/>
  <c r="L907" i="8"/>
  <c r="M900" i="8"/>
  <c r="M896" i="8"/>
  <c r="Q892" i="8"/>
  <c r="N888" i="8"/>
  <c r="L885" i="8"/>
  <c r="L878" i="8"/>
  <c r="R874" i="8"/>
  <c r="O871" i="8"/>
  <c r="L867" i="8"/>
  <c r="L861" i="8"/>
  <c r="H850" i="8"/>
  <c r="L846" i="8"/>
  <c r="I843" i="8"/>
  <c r="N840" i="8"/>
  <c r="H837" i="8"/>
  <c r="H834" i="8"/>
  <c r="O830" i="8"/>
  <c r="M821" i="8"/>
  <c r="J818" i="8"/>
  <c r="L815" i="8"/>
  <c r="R812" i="8"/>
  <c r="N809" i="8"/>
  <c r="I804" i="8"/>
  <c r="H801" i="8"/>
  <c r="N799" i="8"/>
  <c r="N793" i="8"/>
  <c r="Q790" i="8"/>
  <c r="O788" i="8"/>
  <c r="L785" i="8"/>
  <c r="N782" i="8"/>
  <c r="R779" i="8"/>
  <c r="Q776" i="8"/>
  <c r="M774" i="8"/>
  <c r="O771" i="8"/>
  <c r="L768" i="8"/>
  <c r="Q765" i="8"/>
  <c r="R763" i="8"/>
  <c r="M761" i="8"/>
  <c r="O757" i="8"/>
  <c r="J755" i="8"/>
  <c r="L753" i="8"/>
  <c r="H749" i="8"/>
  <c r="H747" i="8"/>
  <c r="H745" i="8"/>
  <c r="M742" i="8"/>
  <c r="L740" i="8"/>
  <c r="N738" i="8"/>
  <c r="I736" i="8"/>
  <c r="H734" i="8"/>
  <c r="Q729" i="8"/>
  <c r="H728" i="8"/>
  <c r="R725" i="8"/>
  <c r="N723" i="8"/>
  <c r="O721" i="8"/>
  <c r="N719" i="8"/>
  <c r="J717" i="8"/>
  <c r="I715" i="8"/>
  <c r="I713" i="8"/>
  <c r="Q710" i="8"/>
  <c r="H707" i="8"/>
  <c r="N704" i="8"/>
  <c r="M702" i="8"/>
  <c r="N700" i="8"/>
  <c r="J698" i="8"/>
  <c r="J694" i="8"/>
  <c r="Q691" i="8"/>
  <c r="N689" i="8"/>
  <c r="M687" i="8"/>
  <c r="J685" i="8"/>
  <c r="J683" i="8"/>
  <c r="L681" i="8"/>
  <c r="H679" i="8"/>
  <c r="H677" i="8"/>
  <c r="I675" i="8"/>
  <c r="O672" i="8"/>
  <c r="L670" i="8"/>
  <c r="M668" i="8"/>
  <c r="I666" i="8"/>
  <c r="J664" i="8"/>
  <c r="H662" i="8"/>
  <c r="O659" i="8"/>
  <c r="L653" i="8"/>
  <c r="N651" i="8"/>
  <c r="O647" i="8"/>
  <c r="Q645" i="8"/>
  <c r="Q643" i="8"/>
  <c r="H642" i="8"/>
  <c r="H640" i="8"/>
  <c r="M632" i="8"/>
  <c r="O630" i="8"/>
  <c r="Q628" i="8"/>
  <c r="Q624" i="8"/>
  <c r="Q622" i="8"/>
  <c r="R620" i="8"/>
  <c r="I619" i="8"/>
  <c r="I617" i="8"/>
  <c r="M611" i="8"/>
  <c r="O609" i="8"/>
  <c r="R607" i="8"/>
  <c r="I606" i="8"/>
  <c r="M604" i="8"/>
  <c r="R602" i="8"/>
  <c r="I601" i="8"/>
  <c r="L599" i="8"/>
  <c r="N597" i="8"/>
  <c r="R595" i="8"/>
  <c r="J594" i="8"/>
  <c r="N592" i="8"/>
  <c r="Q590" i="8"/>
  <c r="H589" i="8"/>
  <c r="L587" i="8"/>
  <c r="O585" i="8"/>
  <c r="H584" i="8"/>
  <c r="J582" i="8"/>
  <c r="M580" i="8"/>
  <c r="O578" i="8"/>
  <c r="H577" i="8"/>
  <c r="N575" i="8"/>
  <c r="Q573" i="8"/>
  <c r="O570" i="8"/>
  <c r="J569" i="8"/>
  <c r="N567" i="8"/>
  <c r="H566" i="8"/>
  <c r="Q562" i="8"/>
  <c r="L561" i="8"/>
  <c r="J558" i="8"/>
  <c r="M556" i="8"/>
  <c r="H555" i="8"/>
  <c r="L553" i="8"/>
  <c r="R551" i="8"/>
  <c r="O548" i="8"/>
  <c r="J547" i="8"/>
  <c r="N545" i="8"/>
  <c r="I544" i="8"/>
  <c r="L542" i="8"/>
  <c r="Q540" i="8"/>
  <c r="J539" i="8"/>
  <c r="N534" i="8"/>
  <c r="H533" i="8"/>
  <c r="L531" i="8"/>
  <c r="R529" i="8"/>
  <c r="H525" i="8"/>
  <c r="N523" i="8"/>
  <c r="I522" i="8"/>
  <c r="M520" i="8"/>
  <c r="Q518" i="8"/>
  <c r="I517" i="8"/>
  <c r="O515" i="8"/>
  <c r="H514" i="8"/>
  <c r="M512" i="8"/>
  <c r="Q510" i="8"/>
  <c r="J509" i="8"/>
  <c r="I506" i="8"/>
  <c r="J501" i="8"/>
  <c r="L498" i="8"/>
  <c r="R496" i="8"/>
  <c r="M495" i="8"/>
  <c r="R493" i="8"/>
  <c r="M492" i="8"/>
  <c r="I491" i="8"/>
  <c r="J488" i="8"/>
  <c r="O486" i="8"/>
  <c r="R483" i="8"/>
  <c r="M482" i="8"/>
  <c r="Q477" i="8"/>
  <c r="M476" i="8"/>
  <c r="I475" i="8"/>
  <c r="N473" i="8"/>
  <c r="I472" i="8"/>
  <c r="Q467" i="8"/>
  <c r="L466" i="8"/>
  <c r="H465" i="8"/>
  <c r="M462" i="8"/>
  <c r="J461" i="8"/>
  <c r="N459" i="8"/>
  <c r="J458" i="8"/>
  <c r="O456" i="8"/>
  <c r="J455" i="8"/>
  <c r="Q453" i="8"/>
  <c r="M452" i="8"/>
  <c r="J451" i="8"/>
  <c r="Q449" i="8"/>
  <c r="N448" i="8"/>
  <c r="J447" i="8"/>
  <c r="Q445" i="8"/>
  <c r="N444" i="8"/>
  <c r="Q441" i="8"/>
  <c r="M440" i="8"/>
  <c r="I439" i="8"/>
  <c r="Q437" i="8"/>
  <c r="N436" i="8"/>
  <c r="R433" i="8"/>
  <c r="N432" i="8"/>
  <c r="H431" i="8"/>
  <c r="M428" i="8"/>
  <c r="I427" i="8"/>
  <c r="M424" i="8"/>
  <c r="J423" i="8"/>
  <c r="R421" i="8"/>
  <c r="M420" i="8"/>
  <c r="I419" i="8"/>
  <c r="Q417" i="8"/>
  <c r="M416" i="8"/>
  <c r="J415" i="8"/>
  <c r="Q413" i="8"/>
  <c r="L412" i="8"/>
  <c r="H411" i="8"/>
  <c r="M408" i="8"/>
  <c r="I407" i="8"/>
  <c r="R403" i="8"/>
  <c r="O402" i="8"/>
  <c r="L401" i="8"/>
  <c r="H400" i="8"/>
  <c r="O398" i="8"/>
  <c r="L397" i="8"/>
  <c r="I396" i="8"/>
  <c r="Q394" i="8"/>
  <c r="M393" i="8"/>
  <c r="I392" i="8"/>
  <c r="Q390" i="8"/>
  <c r="N389" i="8"/>
  <c r="R386" i="8"/>
  <c r="N385" i="8"/>
  <c r="H383" i="8"/>
  <c r="L380" i="8"/>
  <c r="H379" i="8"/>
  <c r="L377" i="8"/>
  <c r="I376" i="8"/>
  <c r="O374" i="8"/>
  <c r="H373" i="8"/>
  <c r="M370" i="8"/>
  <c r="I369" i="8"/>
  <c r="L366" i="8"/>
  <c r="I365" i="8"/>
  <c r="Q363" i="8"/>
  <c r="H362" i="8"/>
  <c r="N360" i="8"/>
  <c r="H358" i="8"/>
  <c r="L355" i="8"/>
  <c r="H354" i="8"/>
  <c r="M351" i="8"/>
  <c r="J350" i="8"/>
  <c r="Q348" i="8"/>
  <c r="M347" i="8"/>
  <c r="Q345" i="8"/>
  <c r="I344" i="8"/>
  <c r="L342" i="8"/>
  <c r="I341" i="8"/>
  <c r="L338" i="8"/>
  <c r="H337" i="8"/>
  <c r="O336" i="8"/>
  <c r="L335" i="8"/>
  <c r="I334" i="8"/>
  <c r="L331" i="8"/>
  <c r="I330" i="8"/>
  <c r="M329" i="8"/>
  <c r="J328" i="8"/>
  <c r="Q326" i="8"/>
  <c r="M325" i="8"/>
  <c r="L324" i="8"/>
  <c r="I323" i="8"/>
  <c r="Q321" i="8"/>
  <c r="M320" i="8"/>
  <c r="I319" i="8"/>
  <c r="Q317" i="8"/>
  <c r="N316" i="8"/>
  <c r="R313" i="8"/>
  <c r="J312" i="8"/>
  <c r="R310" i="8"/>
  <c r="O309" i="8"/>
  <c r="R306" i="8"/>
  <c r="O305" i="8"/>
  <c r="L304" i="8"/>
  <c r="I303" i="8"/>
  <c r="L300" i="8"/>
  <c r="I299" i="8"/>
  <c r="Q297" i="8"/>
  <c r="N296" i="8"/>
  <c r="J295" i="8"/>
  <c r="Q293" i="8"/>
  <c r="N292" i="8"/>
  <c r="H290" i="8"/>
  <c r="O288" i="8"/>
  <c r="H286" i="8"/>
  <c r="M283" i="8"/>
  <c r="I282" i="8"/>
  <c r="M279" i="8"/>
  <c r="J278" i="8"/>
  <c r="R276" i="8"/>
  <c r="M275" i="8"/>
  <c r="I274" i="8"/>
  <c r="Q272" i="8"/>
  <c r="N271" i="8"/>
  <c r="R268" i="8"/>
  <c r="N267" i="8"/>
  <c r="O266" i="8"/>
  <c r="L265" i="8"/>
  <c r="H264" i="8"/>
  <c r="O262" i="8"/>
  <c r="L261" i="8"/>
  <c r="J260" i="8"/>
  <c r="H259" i="8"/>
  <c r="Q257" i="8"/>
  <c r="O256" i="8"/>
  <c r="M255" i="8"/>
  <c r="I253" i="8"/>
  <c r="Q251" i="8"/>
  <c r="O250" i="8"/>
  <c r="M249" i="8"/>
  <c r="I247" i="8"/>
  <c r="R245" i="8"/>
  <c r="N243" i="8"/>
  <c r="L242" i="8"/>
  <c r="J241" i="8"/>
  <c r="H240" i="8"/>
  <c r="N237" i="8"/>
  <c r="I235" i="8"/>
  <c r="R233" i="8"/>
  <c r="N232" i="8"/>
  <c r="L231" i="8"/>
  <c r="J230" i="8"/>
  <c r="R228" i="8"/>
  <c r="N226" i="8"/>
  <c r="I224" i="8"/>
  <c r="R222" i="8"/>
  <c r="N220" i="8"/>
  <c r="L219" i="8"/>
  <c r="J218" i="8"/>
  <c r="H217" i="8"/>
  <c r="Q215" i="8"/>
  <c r="O214" i="8"/>
  <c r="N213" i="8"/>
  <c r="M212" i="8"/>
  <c r="J210" i="8"/>
  <c r="I209" i="8"/>
  <c r="H208" i="8"/>
  <c r="R206" i="8"/>
  <c r="Q205" i="8"/>
  <c r="O203" i="8"/>
  <c r="L202" i="8"/>
  <c r="I201" i="8"/>
  <c r="H200" i="8"/>
  <c r="R198" i="8"/>
  <c r="N197" i="8"/>
  <c r="M196" i="8"/>
  <c r="L195" i="8"/>
  <c r="Q192" i="8"/>
  <c r="N190" i="8"/>
  <c r="M189" i="8"/>
  <c r="L188" i="8"/>
  <c r="J186" i="8"/>
  <c r="I185" i="8"/>
  <c r="H184" i="8"/>
  <c r="R182" i="8"/>
  <c r="Q181" i="8"/>
  <c r="O179" i="8"/>
  <c r="N178" i="8"/>
  <c r="M177" i="8"/>
  <c r="L176" i="8"/>
  <c r="J174" i="8"/>
  <c r="I173" i="8"/>
  <c r="H172" i="8"/>
  <c r="R170" i="8"/>
  <c r="Q169" i="8"/>
  <c r="O167" i="8"/>
  <c r="N166" i="8"/>
  <c r="M165" i="8"/>
  <c r="L164" i="8"/>
  <c r="J162" i="8"/>
  <c r="I161" i="8"/>
  <c r="H160" i="8"/>
  <c r="R158" i="8"/>
  <c r="Q157" i="8"/>
  <c r="O155" i="8"/>
  <c r="N154" i="8"/>
  <c r="M153" i="8"/>
  <c r="L152" i="8"/>
  <c r="J150" i="8"/>
  <c r="I149" i="8"/>
  <c r="H148" i="8"/>
  <c r="R146" i="8"/>
  <c r="Q145" i="8"/>
  <c r="O143" i="8"/>
  <c r="N142" i="8"/>
  <c r="M141" i="8"/>
  <c r="L140" i="8"/>
  <c r="J138" i="8"/>
  <c r="I137" i="8"/>
  <c r="H136" i="8"/>
  <c r="R134" i="8"/>
  <c r="Q133" i="8"/>
  <c r="O131" i="8"/>
  <c r="N130" i="8"/>
  <c r="M129" i="8"/>
  <c r="L128" i="8"/>
  <c r="J126" i="8"/>
  <c r="I125" i="8"/>
  <c r="H124" i="8"/>
  <c r="R122" i="8"/>
  <c r="Q121" i="8"/>
  <c r="O119" i="8"/>
  <c r="N118" i="8"/>
  <c r="M117" i="8"/>
  <c r="L116" i="8"/>
  <c r="J114" i="8"/>
  <c r="I113" i="8"/>
  <c r="H112" i="8"/>
  <c r="R110" i="8"/>
  <c r="Q109" i="8"/>
  <c r="O108" i="8"/>
  <c r="N107" i="8"/>
  <c r="M106" i="8"/>
  <c r="L105" i="8"/>
  <c r="J103" i="8"/>
  <c r="I102" i="8"/>
  <c r="H101" i="8"/>
  <c r="R99" i="8"/>
  <c r="Q98" i="8"/>
  <c r="O96" i="8"/>
  <c r="N95" i="8"/>
  <c r="M94" i="8"/>
  <c r="L93" i="8"/>
  <c r="J91" i="8"/>
  <c r="I90" i="8"/>
  <c r="H89" i="8"/>
  <c r="R87" i="8"/>
  <c r="Q86" i="8"/>
  <c r="O84" i="8"/>
  <c r="N83" i="8"/>
  <c r="M82" i="8"/>
  <c r="L81" i="8"/>
  <c r="J79" i="8"/>
  <c r="I78" i="8"/>
  <c r="H77" i="8"/>
  <c r="R75" i="8"/>
  <c r="Q74" i="8"/>
  <c r="O72" i="8"/>
  <c r="N71" i="8"/>
  <c r="M70" i="8"/>
  <c r="L69" i="8"/>
  <c r="J68" i="8"/>
  <c r="I67" i="8"/>
  <c r="H66" i="8"/>
  <c r="R64" i="8"/>
  <c r="Q63" i="8"/>
  <c r="O61" i="8"/>
  <c r="N60" i="8"/>
  <c r="M59" i="8"/>
  <c r="L58" i="8"/>
  <c r="J56" i="8"/>
  <c r="I55" i="8"/>
  <c r="H54" i="8"/>
  <c r="R52" i="8"/>
  <c r="Q51" i="8"/>
  <c r="O49" i="8"/>
  <c r="N48" i="8"/>
  <c r="M47" i="8"/>
  <c r="L46" i="8"/>
  <c r="J44" i="8"/>
  <c r="I43" i="8"/>
  <c r="H42" i="8"/>
  <c r="R40" i="8"/>
  <c r="Q39" i="8"/>
  <c r="O37" i="8"/>
  <c r="N36" i="8"/>
  <c r="M35" i="8"/>
  <c r="L34" i="8"/>
  <c r="J32" i="8"/>
  <c r="I31" i="8"/>
  <c r="H30" i="8"/>
  <c r="R28" i="8"/>
  <c r="Q27" i="8"/>
  <c r="O25" i="8"/>
  <c r="N24" i="8"/>
  <c r="M23" i="8"/>
  <c r="L22" i="8"/>
  <c r="J20" i="8"/>
  <c r="I19" i="8"/>
  <c r="H18" i="8"/>
  <c r="R16" i="8"/>
  <c r="Q15" i="8"/>
  <c r="O13" i="8"/>
  <c r="M12" i="8"/>
  <c r="I11" i="8"/>
  <c r="H10" i="8"/>
  <c r="R8" i="8"/>
  <c r="Q7" i="8"/>
  <c r="O5" i="8"/>
  <c r="N4" i="8"/>
  <c r="M3" i="8"/>
  <c r="I1050" i="8"/>
  <c r="N1043" i="8"/>
  <c r="L1038" i="8"/>
  <c r="Q1031" i="8"/>
  <c r="Q1025" i="8"/>
  <c r="Q1019" i="8"/>
  <c r="O994" i="8"/>
  <c r="Q988" i="8"/>
  <c r="N983" i="8"/>
  <c r="Q977" i="8"/>
  <c r="M967" i="8"/>
  <c r="L961" i="8"/>
  <c r="N957" i="8"/>
  <c r="J953" i="8"/>
  <c r="O943" i="8"/>
  <c r="L935" i="8"/>
  <c r="L931" i="8"/>
  <c r="I927" i="8"/>
  <c r="N922" i="8"/>
  <c r="L915" i="8"/>
  <c r="L900" i="8"/>
  <c r="L896" i="8"/>
  <c r="M888" i="8"/>
  <c r="J885" i="8"/>
  <c r="J878" i="8"/>
  <c r="Q874" i="8"/>
  <c r="N871" i="8"/>
  <c r="J861" i="8"/>
  <c r="O853" i="8"/>
  <c r="R849" i="8"/>
  <c r="H843" i="8"/>
  <c r="M840" i="8"/>
  <c r="Q836" i="8"/>
  <c r="R833" i="8"/>
  <c r="N830" i="8"/>
  <c r="N824" i="8"/>
  <c r="H818" i="8"/>
  <c r="J815" i="8"/>
  <c r="Q812" i="8"/>
  <c r="M809" i="8"/>
  <c r="O806" i="8"/>
  <c r="H804" i="8"/>
  <c r="R800" i="8"/>
  <c r="M799" i="8"/>
  <c r="O796" i="8"/>
  <c r="L793" i="8"/>
  <c r="L788" i="8"/>
  <c r="M782" i="8"/>
  <c r="Q779" i="8"/>
  <c r="O776" i="8"/>
  <c r="L774" i="8"/>
  <c r="N771" i="8"/>
  <c r="L761" i="8"/>
  <c r="L759" i="8"/>
  <c r="N757" i="8"/>
  <c r="H755" i="8"/>
  <c r="J751" i="8"/>
  <c r="Q748" i="8"/>
  <c r="R746" i="8"/>
  <c r="Q744" i="8"/>
  <c r="L742" i="8"/>
  <c r="L738" i="8"/>
  <c r="H736" i="8"/>
  <c r="R733" i="8"/>
  <c r="J732" i="8"/>
  <c r="O729" i="8"/>
  <c r="Q727" i="8"/>
  <c r="Q725" i="8"/>
  <c r="M723" i="8"/>
  <c r="N721" i="8"/>
  <c r="M719" i="8"/>
  <c r="H717" i="8"/>
  <c r="H715" i="8"/>
  <c r="R712" i="8"/>
  <c r="O708" i="8"/>
  <c r="R706" i="8"/>
  <c r="L704" i="8"/>
  <c r="M700" i="8"/>
  <c r="I698" i="8"/>
  <c r="I696" i="8"/>
  <c r="I694" i="8"/>
  <c r="M689" i="8"/>
  <c r="L687" i="8"/>
  <c r="H685" i="8"/>
  <c r="I683" i="8"/>
  <c r="H681" i="8"/>
  <c r="Q678" i="8"/>
  <c r="Q676" i="8"/>
  <c r="H675" i="8"/>
  <c r="M672" i="8"/>
  <c r="L668" i="8"/>
  <c r="H666" i="8"/>
  <c r="H664" i="8"/>
  <c r="R661" i="8"/>
  <c r="N659" i="8"/>
  <c r="O657" i="8"/>
  <c r="N655" i="8"/>
  <c r="J653" i="8"/>
  <c r="L651" i="8"/>
  <c r="N649" i="8"/>
  <c r="N647" i="8"/>
  <c r="M645" i="8"/>
  <c r="O643" i="8"/>
  <c r="R641" i="8"/>
  <c r="R639" i="8"/>
  <c r="I638" i="8"/>
  <c r="R635" i="8"/>
  <c r="J634" i="8"/>
  <c r="M630" i="8"/>
  <c r="N626" i="8"/>
  <c r="O622" i="8"/>
  <c r="Q620" i="8"/>
  <c r="R618" i="8"/>
  <c r="Q616" i="8"/>
  <c r="I615" i="8"/>
  <c r="J613" i="8"/>
  <c r="L611" i="8"/>
  <c r="N609" i="8"/>
  <c r="R605" i="8"/>
  <c r="L604" i="8"/>
  <c r="O602" i="8"/>
  <c r="H601" i="8"/>
  <c r="I599" i="8"/>
  <c r="M597" i="8"/>
  <c r="Q595" i="8"/>
  <c r="I594" i="8"/>
  <c r="M592" i="8"/>
  <c r="M590" i="8"/>
  <c r="R588" i="8"/>
  <c r="J587" i="8"/>
  <c r="N585" i="8"/>
  <c r="R583" i="8"/>
  <c r="R581" i="8"/>
  <c r="L580" i="8"/>
  <c r="N578" i="8"/>
  <c r="R576" i="8"/>
  <c r="L575" i="8"/>
  <c r="O573" i="8"/>
  <c r="I572" i="8"/>
  <c r="N570" i="8"/>
  <c r="I569" i="8"/>
  <c r="M567" i="8"/>
  <c r="Q565" i="8"/>
  <c r="J564" i="8"/>
  <c r="J561" i="8"/>
  <c r="O559" i="8"/>
  <c r="R557" i="8"/>
  <c r="L556" i="8"/>
  <c r="R554" i="8"/>
  <c r="Q551" i="8"/>
  <c r="H550" i="8"/>
  <c r="N548" i="8"/>
  <c r="H547" i="8"/>
  <c r="M545" i="8"/>
  <c r="H544" i="8"/>
  <c r="J542" i="8"/>
  <c r="I539" i="8"/>
  <c r="O537" i="8"/>
  <c r="I536" i="8"/>
  <c r="L534" i="8"/>
  <c r="Q532" i="8"/>
  <c r="Q529" i="8"/>
  <c r="J528" i="8"/>
  <c r="N526" i="8"/>
  <c r="R524" i="8"/>
  <c r="M523" i="8"/>
  <c r="R521" i="8"/>
  <c r="L520" i="8"/>
  <c r="N518" i="8"/>
  <c r="H517" i="8"/>
  <c r="N515" i="8"/>
  <c r="R513" i="8"/>
  <c r="L512" i="8"/>
  <c r="N510" i="8"/>
  <c r="I509" i="8"/>
  <c r="N507" i="8"/>
  <c r="H506" i="8"/>
  <c r="J504" i="8"/>
  <c r="M502" i="8"/>
  <c r="I501" i="8"/>
  <c r="O499" i="8"/>
  <c r="Q496" i="8"/>
  <c r="Q493" i="8"/>
  <c r="L492" i="8"/>
  <c r="H491" i="8"/>
  <c r="O489" i="8"/>
  <c r="R487" i="8"/>
  <c r="N486" i="8"/>
  <c r="J485" i="8"/>
  <c r="Q483" i="8"/>
  <c r="L482" i="8"/>
  <c r="N480" i="8"/>
  <c r="J479" i="8"/>
  <c r="L476" i="8"/>
  <c r="H475" i="8"/>
  <c r="L473" i="8"/>
  <c r="H472" i="8"/>
  <c r="O470" i="8"/>
  <c r="I469" i="8"/>
  <c r="J466" i="8"/>
  <c r="R464" i="8"/>
  <c r="O463" i="8"/>
  <c r="L462" i="8"/>
  <c r="I461" i="8"/>
  <c r="L459" i="8"/>
  <c r="I458" i="8"/>
  <c r="N456" i="8"/>
  <c r="I455" i="8"/>
  <c r="O453" i="8"/>
  <c r="L452" i="8"/>
  <c r="I451" i="8"/>
  <c r="M448" i="8"/>
  <c r="H447" i="8"/>
  <c r="M444" i="8"/>
  <c r="J443" i="8"/>
  <c r="H439" i="8"/>
  <c r="M436" i="8"/>
  <c r="J435" i="8"/>
  <c r="M432" i="8"/>
  <c r="R430" i="8"/>
  <c r="O429" i="8"/>
  <c r="L428" i="8"/>
  <c r="R426" i="8"/>
  <c r="O425" i="8"/>
  <c r="L424" i="8"/>
  <c r="I423" i="8"/>
  <c r="H419" i="8"/>
  <c r="L416" i="8"/>
  <c r="I415" i="8"/>
  <c r="O413" i="8"/>
  <c r="R410" i="8"/>
  <c r="O409" i="8"/>
  <c r="L408" i="8"/>
  <c r="R406" i="8"/>
  <c r="O405" i="8"/>
  <c r="Q403" i="8"/>
  <c r="N402" i="8"/>
  <c r="Q399" i="8"/>
  <c r="N398" i="8"/>
  <c r="H396" i="8"/>
  <c r="H392" i="8"/>
  <c r="M389" i="8"/>
  <c r="J388" i="8"/>
  <c r="M385" i="8"/>
  <c r="J384" i="8"/>
  <c r="R382" i="8"/>
  <c r="O381" i="8"/>
  <c r="J380" i="8"/>
  <c r="R378" i="8"/>
  <c r="H376" i="8"/>
  <c r="M374" i="8"/>
  <c r="R372" i="8"/>
  <c r="O371" i="8"/>
  <c r="L370" i="8"/>
  <c r="H369" i="8"/>
  <c r="N367" i="8"/>
  <c r="H365" i="8"/>
  <c r="Q361" i="8"/>
  <c r="M360" i="8"/>
  <c r="J359" i="8"/>
  <c r="R357" i="8"/>
  <c r="O356" i="8"/>
  <c r="J355" i="8"/>
  <c r="R353" i="8"/>
  <c r="O352" i="8"/>
  <c r="L351" i="8"/>
  <c r="I350" i="8"/>
  <c r="O348" i="8"/>
  <c r="L347" i="8"/>
  <c r="R343" i="8"/>
  <c r="H341" i="8"/>
  <c r="O339" i="8"/>
  <c r="J338" i="8"/>
  <c r="H1050" i="8"/>
  <c r="M1043" i="8"/>
  <c r="O1025" i="8"/>
  <c r="N1012" i="8"/>
  <c r="I1007" i="8"/>
  <c r="J1001" i="8"/>
  <c r="N994" i="8"/>
  <c r="M983" i="8"/>
  <c r="N972" i="8"/>
  <c r="L967" i="8"/>
  <c r="M957" i="8"/>
  <c r="I953" i="8"/>
  <c r="O947" i="8"/>
  <c r="N943" i="8"/>
  <c r="J940" i="8"/>
  <c r="J935" i="8"/>
  <c r="H927" i="8"/>
  <c r="M922" i="8"/>
  <c r="J919" i="8"/>
  <c r="J915" i="8"/>
  <c r="J911" i="8"/>
  <c r="J907" i="8"/>
  <c r="O892" i="8"/>
  <c r="L888" i="8"/>
  <c r="I885" i="8"/>
  <c r="I878" i="8"/>
  <c r="M871" i="8"/>
  <c r="J867" i="8"/>
  <c r="R860" i="8"/>
  <c r="M853" i="8"/>
  <c r="Q849" i="8"/>
  <c r="J846" i="8"/>
  <c r="L840" i="8"/>
  <c r="O836" i="8"/>
  <c r="Q833" i="8"/>
  <c r="M830" i="8"/>
  <c r="M824" i="8"/>
  <c r="J821" i="8"/>
  <c r="R817" i="8"/>
  <c r="R814" i="8"/>
  <c r="O812" i="8"/>
  <c r="N806" i="8"/>
  <c r="Q800" i="8"/>
  <c r="N796" i="8"/>
  <c r="N790" i="8"/>
  <c r="I788" i="8"/>
  <c r="I785" i="8"/>
  <c r="L782" i="8"/>
  <c r="O779" i="8"/>
  <c r="L776" i="8"/>
  <c r="J774" i="8"/>
  <c r="L771" i="8"/>
  <c r="J768" i="8"/>
  <c r="O765" i="8"/>
  <c r="O763" i="8"/>
  <c r="J759" i="8"/>
  <c r="L757" i="8"/>
  <c r="R754" i="8"/>
  <c r="J753" i="8"/>
  <c r="I751" i="8"/>
  <c r="O748" i="8"/>
  <c r="Q746" i="8"/>
  <c r="J742" i="8"/>
  <c r="J740" i="8"/>
  <c r="J738" i="8"/>
  <c r="R735" i="8"/>
  <c r="Q733" i="8"/>
  <c r="H732" i="8"/>
  <c r="N729" i="8"/>
  <c r="M727" i="8"/>
  <c r="M721" i="8"/>
  <c r="L719" i="8"/>
  <c r="Q716" i="8"/>
  <c r="R714" i="8"/>
  <c r="Q712" i="8"/>
  <c r="N710" i="8"/>
  <c r="N708" i="8"/>
  <c r="N706" i="8"/>
  <c r="I702" i="8"/>
  <c r="L700" i="8"/>
  <c r="R697" i="8"/>
  <c r="R695" i="8"/>
  <c r="H694" i="8"/>
  <c r="L691" i="8"/>
  <c r="L689" i="8"/>
  <c r="R684" i="8"/>
  <c r="H683" i="8"/>
  <c r="R680" i="8"/>
  <c r="O678" i="8"/>
  <c r="O676" i="8"/>
  <c r="Q674" i="8"/>
  <c r="J670" i="8"/>
  <c r="R665" i="8"/>
  <c r="Q663" i="8"/>
  <c r="Q661" i="8"/>
  <c r="M659" i="8"/>
  <c r="N657" i="8"/>
  <c r="M655" i="8"/>
  <c r="I653" i="8"/>
  <c r="J651" i="8"/>
  <c r="L649" i="8"/>
  <c r="L647" i="8"/>
  <c r="M643" i="8"/>
  <c r="Q641" i="8"/>
  <c r="Q639" i="8"/>
  <c r="Q637" i="8"/>
  <c r="I634" i="8"/>
  <c r="I632" i="8"/>
  <c r="M628" i="8"/>
  <c r="M626" i="8"/>
  <c r="O624" i="8"/>
  <c r="M622" i="8"/>
  <c r="O618" i="8"/>
  <c r="I613" i="8"/>
  <c r="L609" i="8"/>
  <c r="O607" i="8"/>
  <c r="Q605" i="8"/>
  <c r="M602" i="8"/>
  <c r="Q600" i="8"/>
  <c r="R598" i="8"/>
  <c r="L597" i="8"/>
  <c r="R593" i="8"/>
  <c r="L590" i="8"/>
  <c r="Q588" i="8"/>
  <c r="H587" i="8"/>
  <c r="M585" i="8"/>
  <c r="O583" i="8"/>
  <c r="Q581" i="8"/>
  <c r="M578" i="8"/>
  <c r="Q576" i="8"/>
  <c r="I575" i="8"/>
  <c r="N573" i="8"/>
  <c r="R571" i="8"/>
  <c r="M570" i="8"/>
  <c r="H569" i="8"/>
  <c r="I564" i="8"/>
  <c r="O562" i="8"/>
  <c r="H561" i="8"/>
  <c r="M559" i="8"/>
  <c r="Q554" i="8"/>
  <c r="J553" i="8"/>
  <c r="O551" i="8"/>
  <c r="R549" i="8"/>
  <c r="M548" i="8"/>
  <c r="Q546" i="8"/>
  <c r="L545" i="8"/>
  <c r="I542" i="8"/>
  <c r="O540" i="8"/>
  <c r="H539" i="8"/>
  <c r="N537" i="8"/>
  <c r="Q535" i="8"/>
  <c r="O532" i="8"/>
  <c r="J531" i="8"/>
  <c r="H528" i="8"/>
  <c r="M526" i="8"/>
  <c r="Q524" i="8"/>
  <c r="L523" i="8"/>
  <c r="J520" i="8"/>
  <c r="L518" i="8"/>
  <c r="R516" i="8"/>
  <c r="M515" i="8"/>
  <c r="Q513" i="8"/>
  <c r="J512" i="8"/>
  <c r="M510" i="8"/>
  <c r="H509" i="8"/>
  <c r="L507" i="8"/>
  <c r="R505" i="8"/>
  <c r="R503" i="8"/>
  <c r="L502" i="8"/>
  <c r="H501" i="8"/>
  <c r="N499" i="8"/>
  <c r="J498" i="8"/>
  <c r="O496" i="8"/>
  <c r="I495" i="8"/>
  <c r="R490" i="8"/>
  <c r="M489" i="8"/>
  <c r="Q487" i="8"/>
  <c r="M486" i="8"/>
  <c r="I485" i="8"/>
  <c r="O483" i="8"/>
  <c r="J482" i="8"/>
  <c r="M480" i="8"/>
  <c r="H479" i="8"/>
  <c r="O477" i="8"/>
  <c r="Q474" i="8"/>
  <c r="R471" i="8"/>
  <c r="N470" i="8"/>
  <c r="H469" i="8"/>
  <c r="N467" i="8"/>
  <c r="I466" i="8"/>
  <c r="Q464" i="8"/>
  <c r="N463" i="8"/>
  <c r="R460" i="8"/>
  <c r="H458" i="8"/>
  <c r="M456" i="8"/>
  <c r="R454" i="8"/>
  <c r="N453" i="8"/>
  <c r="H451" i="8"/>
  <c r="O449" i="8"/>
  <c r="R446" i="8"/>
  <c r="O445" i="8"/>
  <c r="L444" i="8"/>
  <c r="I443" i="8"/>
  <c r="N441" i="8"/>
  <c r="J440" i="8"/>
  <c r="R438" i="8"/>
  <c r="O437" i="8"/>
  <c r="L436" i="8"/>
  <c r="H435" i="8"/>
  <c r="O433" i="8"/>
  <c r="L432" i="8"/>
  <c r="Q430" i="8"/>
  <c r="N429" i="8"/>
  <c r="J428" i="8"/>
  <c r="Q426" i="8"/>
  <c r="N425" i="8"/>
  <c r="H423" i="8"/>
  <c r="N421" i="8"/>
  <c r="J420" i="8"/>
  <c r="R418" i="8"/>
  <c r="O417" i="8"/>
  <c r="R414" i="8"/>
  <c r="N413" i="8"/>
  <c r="J412" i="8"/>
  <c r="Q410" i="8"/>
  <c r="N409" i="8"/>
  <c r="J408" i="8"/>
  <c r="Q406" i="8"/>
  <c r="N405" i="8"/>
  <c r="M402" i="8"/>
  <c r="I401" i="8"/>
  <c r="M398" i="8"/>
  <c r="J397" i="8"/>
  <c r="R395" i="8"/>
  <c r="N394" i="8"/>
  <c r="J393" i="8"/>
  <c r="R391" i="8"/>
  <c r="O390" i="8"/>
  <c r="L389" i="8"/>
  <c r="H388" i="8"/>
  <c r="O386" i="8"/>
  <c r="L385" i="8"/>
  <c r="I384" i="8"/>
  <c r="Q382" i="8"/>
  <c r="M381" i="8"/>
  <c r="I380" i="8"/>
  <c r="Q378" i="8"/>
  <c r="J377" i="8"/>
  <c r="Q375" i="8"/>
  <c r="L374" i="8"/>
  <c r="Q372" i="8"/>
  <c r="N371" i="8"/>
  <c r="Q368" i="8"/>
  <c r="M367" i="8"/>
  <c r="J366" i="8"/>
  <c r="R364" i="8"/>
  <c r="O363" i="8"/>
  <c r="L360" i="8"/>
  <c r="I359" i="8"/>
  <c r="Q357" i="8"/>
  <c r="M356" i="8"/>
  <c r="I355" i="8"/>
  <c r="Q353" i="8"/>
  <c r="N352" i="8"/>
  <c r="R349" i="8"/>
  <c r="N348" i="8"/>
  <c r="R346" i="8"/>
  <c r="O345" i="8"/>
  <c r="Q343" i="8"/>
  <c r="J342" i="8"/>
  <c r="R340" i="8"/>
  <c r="M339" i="8"/>
  <c r="I338" i="8"/>
  <c r="M336" i="8"/>
  <c r="J335" i="8"/>
  <c r="Q333" i="8"/>
  <c r="M332" i="8"/>
  <c r="J331" i="8"/>
  <c r="R327" i="8"/>
  <c r="N326" i="8"/>
  <c r="J324" i="8"/>
  <c r="R322" i="8"/>
  <c r="N321" i="8"/>
  <c r="J320" i="8"/>
  <c r="R318" i="8"/>
  <c r="O317" i="8"/>
  <c r="L316" i="8"/>
  <c r="H315" i="8"/>
  <c r="O313" i="8"/>
  <c r="H312" i="8"/>
  <c r="L309" i="8"/>
  <c r="H308" i="8"/>
  <c r="M305" i="8"/>
  <c r="J304" i="8"/>
  <c r="Q302" i="8"/>
  <c r="M301" i="8"/>
  <c r="J300" i="8"/>
  <c r="R298" i="8"/>
  <c r="O297" i="8"/>
  <c r="R294" i="8"/>
  <c r="O293" i="8"/>
  <c r="L292" i="8"/>
  <c r="I291" i="8"/>
  <c r="L288" i="8"/>
  <c r="I287" i="8"/>
  <c r="Q285" i="8"/>
  <c r="N284" i="8"/>
  <c r="J283" i="8"/>
  <c r="Q281" i="8"/>
  <c r="N280" i="8"/>
  <c r="H278" i="8"/>
  <c r="O276" i="8"/>
  <c r="J275" i="8"/>
  <c r="R273" i="8"/>
  <c r="O272" i="8"/>
  <c r="L271" i="8"/>
  <c r="H270" i="8"/>
  <c r="O268" i="8"/>
  <c r="L267" i="8"/>
  <c r="M266" i="8"/>
  <c r="I265" i="8"/>
  <c r="M262" i="8"/>
  <c r="J261" i="8"/>
  <c r="H260" i="8"/>
  <c r="Q258" i="8"/>
  <c r="O257" i="8"/>
  <c r="M256" i="8"/>
  <c r="H254" i="8"/>
  <c r="Q252" i="8"/>
  <c r="O251" i="8"/>
  <c r="M250" i="8"/>
  <c r="I248" i="8"/>
  <c r="R246" i="8"/>
  <c r="N244" i="8"/>
  <c r="L243" i="8"/>
  <c r="J242" i="8"/>
  <c r="R240" i="8"/>
  <c r="N238" i="8"/>
  <c r="L237" i="8"/>
  <c r="I236" i="8"/>
  <c r="R234" i="8"/>
  <c r="O233" i="8"/>
  <c r="L232" i="8"/>
  <c r="J231" i="8"/>
  <c r="H230" i="8"/>
  <c r="M227" i="8"/>
  <c r="I225" i="8"/>
  <c r="R223" i="8"/>
  <c r="N221" i="8"/>
  <c r="L220" i="8"/>
  <c r="J219" i="8"/>
  <c r="H218" i="8"/>
  <c r="Q216" i="8"/>
  <c r="O215" i="8"/>
  <c r="M214" i="8"/>
  <c r="L213" i="8"/>
  <c r="I211" i="8"/>
  <c r="H210" i="8"/>
  <c r="R208" i="8"/>
  <c r="Q207" i="8"/>
  <c r="O205" i="8"/>
  <c r="N204" i="8"/>
  <c r="M203" i="8"/>
  <c r="J202" i="8"/>
  <c r="R200" i="8"/>
  <c r="Q199" i="8"/>
  <c r="N198" i="8"/>
  <c r="L197" i="8"/>
  <c r="J195" i="8"/>
  <c r="I194" i="8"/>
  <c r="R193" i="8"/>
  <c r="O192" i="8"/>
  <c r="N191" i="8"/>
  <c r="L190" i="8"/>
  <c r="J188" i="8"/>
  <c r="I187" i="8"/>
  <c r="H186" i="8"/>
  <c r="R184" i="8"/>
  <c r="Q183" i="8"/>
  <c r="O181" i="8"/>
  <c r="N180" i="8"/>
  <c r="M179" i="8"/>
  <c r="L178" i="8"/>
  <c r="J176" i="8"/>
  <c r="I175" i="8"/>
  <c r="H174" i="8"/>
  <c r="R172" i="8"/>
  <c r="Q171" i="8"/>
  <c r="O169" i="8"/>
  <c r="N168" i="8"/>
  <c r="M167" i="8"/>
  <c r="L166" i="8"/>
  <c r="J164" i="8"/>
  <c r="I163" i="8"/>
  <c r="H162" i="8"/>
  <c r="R160" i="8"/>
  <c r="Q159" i="8"/>
  <c r="O157" i="8"/>
  <c r="M155" i="8"/>
  <c r="L154" i="8"/>
  <c r="J152" i="8"/>
  <c r="I151" i="8"/>
  <c r="H150" i="8"/>
  <c r="R148" i="8"/>
  <c r="Q147" i="8"/>
  <c r="O145" i="8"/>
  <c r="N144" i="8"/>
  <c r="M143" i="8"/>
  <c r="L142" i="8"/>
  <c r="J140" i="8"/>
  <c r="I139" i="8"/>
  <c r="H138" i="8"/>
  <c r="R136" i="8"/>
  <c r="Q135" i="8"/>
  <c r="O133" i="8"/>
  <c r="N132" i="8"/>
  <c r="M131" i="8"/>
  <c r="L130" i="8"/>
  <c r="J128" i="8"/>
  <c r="I127" i="8"/>
  <c r="H126" i="8"/>
  <c r="R124" i="8"/>
  <c r="Q123" i="8"/>
  <c r="O121" i="8"/>
  <c r="N120" i="8"/>
  <c r="M119" i="8"/>
  <c r="L118" i="8"/>
  <c r="J116" i="8"/>
  <c r="I115" i="8"/>
  <c r="H114" i="8"/>
  <c r="R112" i="8"/>
  <c r="Q111" i="8"/>
  <c r="O109" i="8"/>
  <c r="M108" i="8"/>
  <c r="L107" i="8"/>
  <c r="J105" i="8"/>
  <c r="I104" i="8"/>
  <c r="H103" i="8"/>
  <c r="R101" i="8"/>
  <c r="Q100" i="8"/>
  <c r="O98" i="8"/>
  <c r="N97" i="8"/>
  <c r="M96" i="8"/>
  <c r="L95" i="8"/>
  <c r="J93" i="8"/>
  <c r="I92" i="8"/>
  <c r="H91" i="8"/>
  <c r="R89" i="8"/>
  <c r="Q88" i="8"/>
  <c r="O86" i="8"/>
  <c r="N85" i="8"/>
  <c r="M84" i="8"/>
  <c r="L83" i="8"/>
  <c r="J81" i="8"/>
  <c r="I80" i="8"/>
  <c r="H79" i="8"/>
  <c r="R77" i="8"/>
  <c r="Q76" i="8"/>
  <c r="O74" i="8"/>
  <c r="N73" i="8"/>
  <c r="M72" i="8"/>
  <c r="L71" i="8"/>
  <c r="I69" i="8"/>
  <c r="H68" i="8"/>
  <c r="R66" i="8"/>
  <c r="Q65" i="8"/>
  <c r="O63" i="8"/>
  <c r="N62" i="8"/>
  <c r="M61" i="8"/>
  <c r="L60" i="8"/>
  <c r="J58" i="8"/>
  <c r="I57" i="8"/>
  <c r="H56" i="8"/>
  <c r="R54" i="8"/>
  <c r="Q53" i="8"/>
  <c r="O51" i="8"/>
  <c r="N50" i="8"/>
  <c r="M49" i="8"/>
  <c r="L48" i="8"/>
  <c r="J46" i="8"/>
  <c r="I45" i="8"/>
  <c r="H44" i="8"/>
  <c r="R42" i="8"/>
  <c r="Q41" i="8"/>
  <c r="O39" i="8"/>
  <c r="N38" i="8"/>
  <c r="M37" i="8"/>
  <c r="L36" i="8"/>
  <c r="J34" i="8"/>
  <c r="I33" i="8"/>
  <c r="H32" i="8"/>
  <c r="R30" i="8"/>
  <c r="Q29" i="8"/>
  <c r="O27" i="8"/>
  <c r="N26" i="8"/>
  <c r="M25" i="8"/>
  <c r="L24" i="8"/>
  <c r="J22" i="8"/>
  <c r="I21" i="8"/>
  <c r="H20" i="8"/>
  <c r="R18" i="8"/>
  <c r="Q17" i="8"/>
  <c r="O15" i="8"/>
  <c r="N14" i="8"/>
  <c r="M13" i="8"/>
  <c r="R10" i="8"/>
  <c r="Q9" i="8"/>
  <c r="O7" i="8"/>
  <c r="N6" i="8"/>
  <c r="M5" i="8"/>
  <c r="L4" i="8"/>
  <c r="I2" i="8"/>
  <c r="I1049" i="8"/>
  <c r="L1043" i="8"/>
  <c r="H1036" i="8"/>
  <c r="Q1024" i="8"/>
  <c r="L1012" i="8"/>
  <c r="N1006" i="8"/>
  <c r="J999" i="8"/>
  <c r="Q987" i="8"/>
  <c r="L981" i="8"/>
  <c r="I977" i="8"/>
  <c r="L972" i="8"/>
  <c r="Q965" i="8"/>
  <c r="R960" i="8"/>
  <c r="H956" i="8"/>
  <c r="L951" i="8"/>
  <c r="I943" i="8"/>
  <c r="L938" i="8"/>
  <c r="I934" i="8"/>
  <c r="M930" i="8"/>
  <c r="J926" i="8"/>
  <c r="R921" i="8"/>
  <c r="O910" i="8"/>
  <c r="I907" i="8"/>
  <c r="Q902" i="8"/>
  <c r="J896" i="8"/>
  <c r="O891" i="8"/>
  <c r="H1049" i="8"/>
  <c r="J1040" i="8"/>
  <c r="J1030" i="8"/>
  <c r="L1022" i="8"/>
  <c r="J1012" i="8"/>
  <c r="J1004" i="8"/>
  <c r="N993" i="8"/>
  <c r="J985" i="8"/>
  <c r="R976" i="8"/>
  <c r="R969" i="8"/>
  <c r="Q960" i="8"/>
  <c r="J947" i="8"/>
  <c r="Q940" i="8"/>
  <c r="H934" i="8"/>
  <c r="N928" i="8"/>
  <c r="Q921" i="8"/>
  <c r="M917" i="8"/>
  <c r="N910" i="8"/>
  <c r="L905" i="8"/>
  <c r="J899" i="8"/>
  <c r="J894" i="8"/>
  <c r="I888" i="8"/>
  <c r="J883" i="8"/>
  <c r="H878" i="8"/>
  <c r="Q872" i="8"/>
  <c r="N868" i="8"/>
  <c r="Q858" i="8"/>
  <c r="H854" i="8"/>
  <c r="I845" i="8"/>
  <c r="Q840" i="8"/>
  <c r="H836" i="8"/>
  <c r="O828" i="8"/>
  <c r="Q823" i="8"/>
  <c r="Q819" i="8"/>
  <c r="H816" i="8"/>
  <c r="M808" i="8"/>
  <c r="R804" i="8"/>
  <c r="N800" i="8"/>
  <c r="R797" i="8"/>
  <c r="O794" i="8"/>
  <c r="L790" i="8"/>
  <c r="Q786" i="8"/>
  <c r="R782" i="8"/>
  <c r="H779" i="8"/>
  <c r="R775" i="8"/>
  <c r="H772" i="8"/>
  <c r="I768" i="8"/>
  <c r="O764" i="8"/>
  <c r="L762" i="8"/>
  <c r="I759" i="8"/>
  <c r="M756" i="8"/>
  <c r="O753" i="8"/>
  <c r="N750" i="8"/>
  <c r="J748" i="8"/>
  <c r="N745" i="8"/>
  <c r="H742" i="8"/>
  <c r="J739" i="8"/>
  <c r="R736" i="8"/>
  <c r="I731" i="8"/>
  <c r="I725" i="8"/>
  <c r="Q722" i="8"/>
  <c r="J720" i="8"/>
  <c r="R713" i="8"/>
  <c r="N711" i="8"/>
  <c r="M708" i="8"/>
  <c r="Q705" i="8"/>
  <c r="R702" i="8"/>
  <c r="O699" i="8"/>
  <c r="L697" i="8"/>
  <c r="M694" i="8"/>
  <c r="L688" i="8"/>
  <c r="H686" i="8"/>
  <c r="R682" i="8"/>
  <c r="L677" i="8"/>
  <c r="J674" i="8"/>
  <c r="O671" i="8"/>
  <c r="Q665" i="8"/>
  <c r="R662" i="8"/>
  <c r="N660" i="8"/>
  <c r="L657" i="8"/>
  <c r="M654" i="8"/>
  <c r="Q651" i="8"/>
  <c r="J649" i="8"/>
  <c r="N646" i="8"/>
  <c r="M644" i="8"/>
  <c r="O641" i="8"/>
  <c r="I639" i="8"/>
  <c r="H634" i="8"/>
  <c r="N631" i="8"/>
  <c r="I629" i="8"/>
  <c r="L626" i="8"/>
  <c r="I624" i="8"/>
  <c r="J621" i="8"/>
  <c r="M618" i="8"/>
  <c r="J616" i="8"/>
  <c r="O613" i="8"/>
  <c r="I611" i="8"/>
  <c r="Q608" i="8"/>
  <c r="J604" i="8"/>
  <c r="R601" i="8"/>
  <c r="Q599" i="8"/>
  <c r="J597" i="8"/>
  <c r="H595" i="8"/>
  <c r="Q592" i="8"/>
  <c r="J588" i="8"/>
  <c r="H586" i="8"/>
  <c r="L583" i="8"/>
  <c r="M581" i="8"/>
  <c r="J579" i="8"/>
  <c r="O574" i="8"/>
  <c r="L570" i="8"/>
  <c r="L566" i="8"/>
  <c r="H564" i="8"/>
  <c r="H562" i="8"/>
  <c r="I560" i="8"/>
  <c r="O557" i="8"/>
  <c r="R555" i="8"/>
  <c r="Q553" i="8"/>
  <c r="L551" i="8"/>
  <c r="N549" i="8"/>
  <c r="M547" i="8"/>
  <c r="J543" i="8"/>
  <c r="R538" i="8"/>
  <c r="Q536" i="8"/>
  <c r="H535" i="8"/>
  <c r="N532" i="8"/>
  <c r="O530" i="8"/>
  <c r="M524" i="8"/>
  <c r="L522" i="8"/>
  <c r="H520" i="8"/>
  <c r="H518" i="8"/>
  <c r="R515" i="8"/>
  <c r="N511" i="8"/>
  <c r="L505" i="8"/>
  <c r="I503" i="8"/>
  <c r="R500" i="8"/>
  <c r="H499" i="8"/>
  <c r="H495" i="8"/>
  <c r="L491" i="8"/>
  <c r="J489" i="8"/>
  <c r="M487" i="8"/>
  <c r="N485" i="8"/>
  <c r="N483" i="8"/>
  <c r="O481" i="8"/>
  <c r="N477" i="8"/>
  <c r="O475" i="8"/>
  <c r="H474" i="8"/>
  <c r="Q471" i="8"/>
  <c r="H470" i="8"/>
  <c r="J468" i="8"/>
  <c r="H466" i="8"/>
  <c r="M464" i="8"/>
  <c r="M460" i="8"/>
  <c r="R458" i="8"/>
  <c r="J457" i="8"/>
  <c r="L456" i="8"/>
  <c r="M454" i="8"/>
  <c r="R452" i="8"/>
  <c r="Q450" i="8"/>
  <c r="I449" i="8"/>
  <c r="N447" i="8"/>
  <c r="N445" i="8"/>
  <c r="R443" i="8"/>
  <c r="J442" i="8"/>
  <c r="I440" i="8"/>
  <c r="N438" i="8"/>
  <c r="Q436" i="8"/>
  <c r="Q434" i="8"/>
  <c r="M429" i="8"/>
  <c r="J426" i="8"/>
  <c r="J424" i="8"/>
  <c r="M422" i="8"/>
  <c r="Q420" i="8"/>
  <c r="Q418" i="8"/>
  <c r="J417" i="8"/>
  <c r="M415" i="8"/>
  <c r="M413" i="8"/>
  <c r="Q411" i="8"/>
  <c r="H410" i="8"/>
  <c r="H408" i="8"/>
  <c r="M406" i="8"/>
  <c r="M404" i="8"/>
  <c r="L402" i="8"/>
  <c r="O400" i="8"/>
  <c r="I399" i="8"/>
  <c r="I397" i="8"/>
  <c r="L395" i="8"/>
  <c r="Q393" i="8"/>
  <c r="Q391" i="8"/>
  <c r="J390" i="8"/>
  <c r="N388" i="8"/>
  <c r="N386" i="8"/>
  <c r="H385" i="8"/>
  <c r="H378" i="8"/>
  <c r="I377" i="8"/>
  <c r="M371" i="8"/>
  <c r="I368" i="8"/>
  <c r="I366" i="8"/>
  <c r="M364" i="8"/>
  <c r="O361" i="8"/>
  <c r="H360" i="8"/>
  <c r="H353" i="8"/>
  <c r="J351" i="8"/>
  <c r="M349" i="8"/>
  <c r="R347" i="8"/>
  <c r="Q346" i="8"/>
  <c r="I345" i="8"/>
  <c r="M344" i="8"/>
  <c r="H340" i="8"/>
  <c r="H338" i="8"/>
  <c r="Q335" i="8"/>
  <c r="L334" i="8"/>
  <c r="R332" i="8"/>
  <c r="I331" i="8"/>
  <c r="O328" i="8"/>
  <c r="J327" i="8"/>
  <c r="N325" i="8"/>
  <c r="I324" i="8"/>
  <c r="M322" i="8"/>
  <c r="H321" i="8"/>
  <c r="N319" i="8"/>
  <c r="R317" i="8"/>
  <c r="O314" i="8"/>
  <c r="J313" i="8"/>
  <c r="M312" i="8"/>
  <c r="H311" i="8"/>
  <c r="J309" i="8"/>
  <c r="O304" i="8"/>
  <c r="J303" i="8"/>
  <c r="L301" i="8"/>
  <c r="R299" i="8"/>
  <c r="Q296" i="8"/>
  <c r="L295" i="8"/>
  <c r="N293" i="8"/>
  <c r="I292" i="8"/>
  <c r="M290" i="8"/>
  <c r="H289" i="8"/>
  <c r="L287" i="8"/>
  <c r="I284" i="8"/>
  <c r="O282" i="8"/>
  <c r="J281" i="8"/>
  <c r="N279" i="8"/>
  <c r="R277" i="8"/>
  <c r="I273" i="8"/>
  <c r="O271" i="8"/>
  <c r="Q269" i="8"/>
  <c r="L268" i="8"/>
  <c r="R266" i="8"/>
  <c r="M265" i="8"/>
  <c r="O263" i="8"/>
  <c r="J262" i="8"/>
  <c r="R257" i="8"/>
  <c r="L256" i="8"/>
  <c r="R254" i="8"/>
  <c r="N253" i="8"/>
  <c r="J252" i="8"/>
  <c r="J249" i="8"/>
  <c r="Q247" i="8"/>
  <c r="L246" i="8"/>
  <c r="H245" i="8"/>
  <c r="O243" i="8"/>
  <c r="H242" i="8"/>
  <c r="O240" i="8"/>
  <c r="R237" i="8"/>
  <c r="L236" i="8"/>
  <c r="Q234" i="8"/>
  <c r="Q231" i="8"/>
  <c r="M230" i="8"/>
  <c r="H229" i="8"/>
  <c r="L227" i="8"/>
  <c r="H226" i="8"/>
  <c r="O224" i="8"/>
  <c r="Q221" i="8"/>
  <c r="R218" i="8"/>
  <c r="M217" i="8"/>
  <c r="I216" i="8"/>
  <c r="H212" i="8"/>
  <c r="O210" i="8"/>
  <c r="L209" i="8"/>
  <c r="I208" i="8"/>
  <c r="O206" i="8"/>
  <c r="L205" i="8"/>
  <c r="I204" i="8"/>
  <c r="M202" i="8"/>
  <c r="R201" i="8"/>
  <c r="O200" i="8"/>
  <c r="L199" i="8"/>
  <c r="Q197" i="8"/>
  <c r="N196" i="8"/>
  <c r="I195" i="8"/>
  <c r="L193" i="8"/>
  <c r="H192" i="8"/>
  <c r="O190" i="8"/>
  <c r="J189" i="8"/>
  <c r="R187" i="8"/>
  <c r="O186" i="8"/>
  <c r="L185" i="8"/>
  <c r="I184" i="8"/>
  <c r="O182" i="8"/>
  <c r="L181" i="8"/>
  <c r="I180" i="8"/>
  <c r="Q178" i="8"/>
  <c r="N177" i="8"/>
  <c r="I176" i="8"/>
  <c r="Q174" i="8"/>
  <c r="N173" i="8"/>
  <c r="H171" i="8"/>
  <c r="N169" i="8"/>
  <c r="H167" i="8"/>
  <c r="M164" i="8"/>
  <c r="H163" i="8"/>
  <c r="M160" i="8"/>
  <c r="J159" i="8"/>
  <c r="R157" i="8"/>
  <c r="M156" i="8"/>
  <c r="J155" i="8"/>
  <c r="R153" i="8"/>
  <c r="O152" i="8"/>
  <c r="L151" i="8"/>
  <c r="R149" i="8"/>
  <c r="O148" i="8"/>
  <c r="L147" i="8"/>
  <c r="I146" i="8"/>
  <c r="Q144" i="8"/>
  <c r="L143" i="8"/>
  <c r="I142" i="8"/>
  <c r="Q140" i="8"/>
  <c r="N139" i="8"/>
  <c r="Q136" i="8"/>
  <c r="N135" i="8"/>
  <c r="H133" i="8"/>
  <c r="H129" i="8"/>
  <c r="M126" i="8"/>
  <c r="J125" i="8"/>
  <c r="M122" i="8"/>
  <c r="J121" i="8"/>
  <c r="R119" i="8"/>
  <c r="O118" i="8"/>
  <c r="J117" i="8"/>
  <c r="R115" i="8"/>
  <c r="O114" i="8"/>
  <c r="L113" i="8"/>
  <c r="I112" i="8"/>
  <c r="O110" i="8"/>
  <c r="L109" i="8"/>
  <c r="H108" i="8"/>
  <c r="M105" i="8"/>
  <c r="H104" i="8"/>
  <c r="M101" i="8"/>
  <c r="J100" i="8"/>
  <c r="R98" i="8"/>
  <c r="M97" i="8"/>
  <c r="J96" i="8"/>
  <c r="R94" i="8"/>
  <c r="O93" i="8"/>
  <c r="L92" i="8"/>
  <c r="R90" i="8"/>
  <c r="O89" i="8"/>
  <c r="L88" i="8"/>
  <c r="I87" i="8"/>
  <c r="Q85" i="8"/>
  <c r="L84" i="8"/>
  <c r="I83" i="8"/>
  <c r="Q81" i="8"/>
  <c r="N80" i="8"/>
  <c r="Q77" i="8"/>
  <c r="N76" i="8"/>
  <c r="H74" i="8"/>
  <c r="H70" i="8"/>
  <c r="O68" i="8"/>
  <c r="L67" i="8"/>
  <c r="I66" i="8"/>
  <c r="O64" i="8"/>
  <c r="L63" i="8"/>
  <c r="I62" i="8"/>
  <c r="Q60" i="8"/>
  <c r="N59" i="8"/>
  <c r="I58" i="8"/>
  <c r="Q56" i="8"/>
  <c r="N55" i="8"/>
  <c r="H53" i="8"/>
  <c r="N51" i="8"/>
  <c r="H49" i="8"/>
  <c r="M46" i="8"/>
  <c r="H45" i="8"/>
  <c r="M42" i="8"/>
  <c r="J41" i="8"/>
  <c r="R39" i="8"/>
  <c r="M38" i="8"/>
  <c r="J37" i="8"/>
  <c r="R35" i="8"/>
  <c r="O34" i="8"/>
  <c r="L33" i="8"/>
  <c r="R31" i="8"/>
  <c r="O30" i="8"/>
  <c r="L29" i="8"/>
  <c r="I28" i="8"/>
  <c r="Q26" i="8"/>
  <c r="L25" i="8"/>
  <c r="I24" i="8"/>
  <c r="Q22" i="8"/>
  <c r="N21" i="8"/>
  <c r="Q18" i="8"/>
  <c r="N17" i="8"/>
  <c r="H15" i="8"/>
  <c r="R1048" i="8"/>
  <c r="I1040" i="8"/>
  <c r="H1030" i="8"/>
  <c r="Q1021" i="8"/>
  <c r="I1012" i="8"/>
  <c r="N1002" i="8"/>
  <c r="M993" i="8"/>
  <c r="I984" i="8"/>
  <c r="Q968" i="8"/>
  <c r="N953" i="8"/>
  <c r="I947" i="8"/>
  <c r="O940" i="8"/>
  <c r="R933" i="8"/>
  <c r="M928" i="8"/>
  <c r="L910" i="8"/>
  <c r="I905" i="8"/>
  <c r="I899" i="8"/>
  <c r="I894" i="8"/>
  <c r="Q887" i="8"/>
  <c r="R877" i="8"/>
  <c r="M868" i="8"/>
  <c r="R853" i="8"/>
  <c r="O848" i="8"/>
  <c r="H845" i="8"/>
  <c r="R835" i="8"/>
  <c r="N828" i="8"/>
  <c r="O823" i="8"/>
  <c r="Q815" i="8"/>
  <c r="N811" i="8"/>
  <c r="J808" i="8"/>
  <c r="Q797" i="8"/>
  <c r="N794" i="8"/>
  <c r="R778" i="8"/>
  <c r="Q775" i="8"/>
  <c r="Q771" i="8"/>
  <c r="H768" i="8"/>
  <c r="M764" i="8"/>
  <c r="H759" i="8"/>
  <c r="N753" i="8"/>
  <c r="M750" i="8"/>
  <c r="I748" i="8"/>
  <c r="L745" i="8"/>
  <c r="Q741" i="8"/>
  <c r="I739" i="8"/>
  <c r="O733" i="8"/>
  <c r="R730" i="8"/>
  <c r="J728" i="8"/>
  <c r="R724" i="8"/>
  <c r="Q719" i="8"/>
  <c r="N716" i="8"/>
  <c r="Q713" i="8"/>
  <c r="M711" i="8"/>
  <c r="L708" i="8"/>
  <c r="O705" i="8"/>
  <c r="Q702" i="8"/>
  <c r="N699" i="8"/>
  <c r="J697" i="8"/>
  <c r="L694" i="8"/>
  <c r="I691" i="8"/>
  <c r="R685" i="8"/>
  <c r="Q682" i="8"/>
  <c r="R679" i="8"/>
  <c r="J677" i="8"/>
  <c r="I674" i="8"/>
  <c r="N671" i="8"/>
  <c r="O668" i="8"/>
  <c r="O665" i="8"/>
  <c r="Q662" i="8"/>
  <c r="M660" i="8"/>
  <c r="J657" i="8"/>
  <c r="L654" i="8"/>
  <c r="R648" i="8"/>
  <c r="M646" i="8"/>
  <c r="J644" i="8"/>
  <c r="R638" i="8"/>
  <c r="O636" i="8"/>
  <c r="R633" i="8"/>
  <c r="H629" i="8"/>
  <c r="R623" i="8"/>
  <c r="I621" i="8"/>
  <c r="L618" i="8"/>
  <c r="H616" i="8"/>
  <c r="M613" i="8"/>
  <c r="Q610" i="8"/>
  <c r="O608" i="8"/>
  <c r="N606" i="8"/>
  <c r="I604" i="8"/>
  <c r="Q601" i="8"/>
  <c r="I597" i="8"/>
  <c r="Q594" i="8"/>
  <c r="J590" i="8"/>
  <c r="I588" i="8"/>
  <c r="Q585" i="8"/>
  <c r="I579" i="8"/>
  <c r="M576" i="8"/>
  <c r="N574" i="8"/>
  <c r="N572" i="8"/>
  <c r="J568" i="8"/>
  <c r="R563" i="8"/>
  <c r="Q561" i="8"/>
  <c r="R559" i="8"/>
  <c r="N557" i="8"/>
  <c r="J551" i="8"/>
  <c r="M549" i="8"/>
  <c r="L547" i="8"/>
  <c r="I545" i="8"/>
  <c r="I543" i="8"/>
  <c r="I541" i="8"/>
  <c r="Q538" i="8"/>
  <c r="Q534" i="8"/>
  <c r="M532" i="8"/>
  <c r="L530" i="8"/>
  <c r="O528" i="8"/>
  <c r="I526" i="8"/>
  <c r="L524" i="8"/>
  <c r="R519" i="8"/>
  <c r="R517" i="8"/>
  <c r="Q515" i="8"/>
  <c r="M513" i="8"/>
  <c r="M511" i="8"/>
  <c r="M509" i="8"/>
  <c r="J507" i="8"/>
  <c r="J505" i="8"/>
  <c r="H1040" i="8"/>
  <c r="Q1029" i="8"/>
  <c r="L1002" i="8"/>
  <c r="H992" i="8"/>
  <c r="H984" i="8"/>
  <c r="O975" i="8"/>
  <c r="I960" i="8"/>
  <c r="M953" i="8"/>
  <c r="H946" i="8"/>
  <c r="N940" i="8"/>
  <c r="Q933" i="8"/>
  <c r="L928" i="8"/>
  <c r="L921" i="8"/>
  <c r="L916" i="8"/>
  <c r="R909" i="8"/>
  <c r="H899" i="8"/>
  <c r="H894" i="8"/>
  <c r="O887" i="8"/>
  <c r="O872" i="8"/>
  <c r="L868" i="8"/>
  <c r="O858" i="8"/>
  <c r="Q853" i="8"/>
  <c r="N848" i="8"/>
  <c r="O840" i="8"/>
  <c r="M828" i="8"/>
  <c r="M823" i="8"/>
  <c r="O819" i="8"/>
  <c r="L811" i="8"/>
  <c r="H808" i="8"/>
  <c r="O804" i="8"/>
  <c r="J800" i="8"/>
  <c r="M794" i="8"/>
  <c r="J790" i="8"/>
  <c r="O786" i="8"/>
  <c r="O782" i="8"/>
  <c r="Q778" i="8"/>
  <c r="R767" i="8"/>
  <c r="L764" i="8"/>
  <c r="I762" i="8"/>
  <c r="R758" i="8"/>
  <c r="I756" i="8"/>
  <c r="M753" i="8"/>
  <c r="H748" i="8"/>
  <c r="J745" i="8"/>
  <c r="O741" i="8"/>
  <c r="H739" i="8"/>
  <c r="O736" i="8"/>
  <c r="N733" i="8"/>
  <c r="I728" i="8"/>
  <c r="Q724" i="8"/>
  <c r="N722" i="8"/>
  <c r="O719" i="8"/>
  <c r="L716" i="8"/>
  <c r="L711" i="8"/>
  <c r="M705" i="8"/>
  <c r="O702" i="8"/>
  <c r="M699" i="8"/>
  <c r="I697" i="8"/>
  <c r="Q690" i="8"/>
  <c r="J688" i="8"/>
  <c r="Q685" i="8"/>
  <c r="O682" i="8"/>
  <c r="I677" i="8"/>
  <c r="H674" i="8"/>
  <c r="M671" i="8"/>
  <c r="N668" i="8"/>
  <c r="M665" i="8"/>
  <c r="O662" i="8"/>
  <c r="L660" i="8"/>
  <c r="I657" i="8"/>
  <c r="O651" i="8"/>
  <c r="L646" i="8"/>
  <c r="R643" i="8"/>
  <c r="J641" i="8"/>
  <c r="N636" i="8"/>
  <c r="N633" i="8"/>
  <c r="J631" i="8"/>
  <c r="R628" i="8"/>
  <c r="I626" i="8"/>
  <c r="M623" i="8"/>
  <c r="H621" i="8"/>
  <c r="J618" i="8"/>
  <c r="Q615" i="8"/>
  <c r="L613" i="8"/>
  <c r="N610" i="8"/>
  <c r="M608" i="8"/>
  <c r="R603" i="8"/>
  <c r="O599" i="8"/>
  <c r="H597" i="8"/>
  <c r="O592" i="8"/>
  <c r="I590" i="8"/>
  <c r="R587" i="8"/>
  <c r="J583" i="8"/>
  <c r="I581" i="8"/>
  <c r="R578" i="8"/>
  <c r="J576" i="8"/>
  <c r="M574" i="8"/>
  <c r="L572" i="8"/>
  <c r="J570" i="8"/>
  <c r="I568" i="8"/>
  <c r="J566" i="8"/>
  <c r="Q563" i="8"/>
  <c r="Q559" i="8"/>
  <c r="M557" i="8"/>
  <c r="M555" i="8"/>
  <c r="N553" i="8"/>
  <c r="I551" i="8"/>
  <c r="L549" i="8"/>
  <c r="Q544" i="8"/>
  <c r="H543" i="8"/>
  <c r="R540" i="8"/>
  <c r="O536" i="8"/>
  <c r="L532" i="8"/>
  <c r="M528" i="8"/>
  <c r="H526" i="8"/>
  <c r="I524" i="8"/>
  <c r="J522" i="8"/>
  <c r="Q517" i="8"/>
  <c r="L511" i="8"/>
  <c r="I507" i="8"/>
  <c r="I505" i="8"/>
  <c r="R502" i="8"/>
  <c r="I497" i="8"/>
  <c r="Q494" i="8"/>
  <c r="H493" i="8"/>
  <c r="J491" i="8"/>
  <c r="H489" i="8"/>
  <c r="L485" i="8"/>
  <c r="J483" i="8"/>
  <c r="J481" i="8"/>
  <c r="L479" i="8"/>
  <c r="L477" i="8"/>
  <c r="M475" i="8"/>
  <c r="Q473" i="8"/>
  <c r="O471" i="8"/>
  <c r="R467" i="8"/>
  <c r="Q465" i="8"/>
  <c r="J464" i="8"/>
  <c r="N462" i="8"/>
  <c r="H457" i="8"/>
  <c r="H456" i="8"/>
  <c r="N452" i="8"/>
  <c r="O450" i="8"/>
  <c r="R448" i="8"/>
  <c r="L447" i="8"/>
  <c r="L445" i="8"/>
  <c r="O443" i="8"/>
  <c r="R441" i="8"/>
  <c r="R439" i="8"/>
  <c r="O436" i="8"/>
  <c r="O434" i="8"/>
  <c r="I433" i="8"/>
  <c r="I431" i="8"/>
  <c r="I429" i="8"/>
  <c r="N427" i="8"/>
  <c r="Q425" i="8"/>
  <c r="H424" i="8"/>
  <c r="O420" i="8"/>
  <c r="O418" i="8"/>
  <c r="Q416" i="8"/>
  <c r="N411" i="8"/>
  <c r="Q409" i="8"/>
  <c r="Q407" i="8"/>
  <c r="H404" i="8"/>
  <c r="H402" i="8"/>
  <c r="M400" i="8"/>
  <c r="R396" i="8"/>
  <c r="J395" i="8"/>
  <c r="O393" i="8"/>
  <c r="O391" i="8"/>
  <c r="R389" i="8"/>
  <c r="L388" i="8"/>
  <c r="L386" i="8"/>
  <c r="I383" i="8"/>
  <c r="I381" i="8"/>
  <c r="N379" i="8"/>
  <c r="I375" i="8"/>
  <c r="I373" i="8"/>
  <c r="M369" i="8"/>
  <c r="R367" i="8"/>
  <c r="R365" i="8"/>
  <c r="J364" i="8"/>
  <c r="M361" i="8"/>
  <c r="I358" i="8"/>
  <c r="I356" i="8"/>
  <c r="N354" i="8"/>
  <c r="Q352" i="8"/>
  <c r="Q350" i="8"/>
  <c r="N347" i="8"/>
  <c r="O346" i="8"/>
  <c r="M341" i="8"/>
  <c r="Q339" i="8"/>
  <c r="Q337" i="8"/>
  <c r="O335" i="8"/>
  <c r="J334" i="8"/>
  <c r="L332" i="8"/>
  <c r="R330" i="8"/>
  <c r="R329" i="8"/>
  <c r="M328" i="8"/>
  <c r="H327" i="8"/>
  <c r="J325" i="8"/>
  <c r="R323" i="8"/>
  <c r="Q320" i="8"/>
  <c r="J319" i="8"/>
  <c r="N317" i="8"/>
  <c r="R315" i="8"/>
  <c r="M314" i="8"/>
  <c r="H313" i="8"/>
  <c r="O310" i="8"/>
  <c r="H309" i="8"/>
  <c r="N307" i="8"/>
  <c r="R305" i="8"/>
  <c r="M304" i="8"/>
  <c r="O302" i="8"/>
  <c r="J301" i="8"/>
  <c r="I298" i="8"/>
  <c r="O296" i="8"/>
  <c r="Q294" i="8"/>
  <c r="L293" i="8"/>
  <c r="Q288" i="8"/>
  <c r="H287" i="8"/>
  <c r="N285" i="8"/>
  <c r="R283" i="8"/>
  <c r="M282" i="8"/>
  <c r="Q280" i="8"/>
  <c r="J279" i="8"/>
  <c r="N277" i="8"/>
  <c r="I276" i="8"/>
  <c r="N274" i="8"/>
  <c r="R272" i="8"/>
  <c r="O269" i="8"/>
  <c r="J268" i="8"/>
  <c r="R264" i="8"/>
  <c r="M263" i="8"/>
  <c r="H262" i="8"/>
  <c r="M260" i="8"/>
  <c r="I259" i="8"/>
  <c r="N257" i="8"/>
  <c r="I256" i="8"/>
  <c r="L253" i="8"/>
  <c r="H252" i="8"/>
  <c r="L250" i="8"/>
  <c r="H249" i="8"/>
  <c r="O247" i="8"/>
  <c r="J246" i="8"/>
  <c r="Q244" i="8"/>
  <c r="Q241" i="8"/>
  <c r="M240" i="8"/>
  <c r="I239" i="8"/>
  <c r="O237" i="8"/>
  <c r="H236" i="8"/>
  <c r="O234" i="8"/>
  <c r="H233" i="8"/>
  <c r="O231" i="8"/>
  <c r="N228" i="8"/>
  <c r="J227" i="8"/>
  <c r="Q225" i="8"/>
  <c r="M224" i="8"/>
  <c r="H223" i="8"/>
  <c r="M221" i="8"/>
  <c r="I220" i="8"/>
  <c r="O218" i="8"/>
  <c r="R215" i="8"/>
  <c r="L214" i="8"/>
  <c r="I213" i="8"/>
  <c r="Q211" i="8"/>
  <c r="M210" i="8"/>
  <c r="J209" i="8"/>
  <c r="M206" i="8"/>
  <c r="J205" i="8"/>
  <c r="R203" i="8"/>
  <c r="I202" i="8"/>
  <c r="M200" i="8"/>
  <c r="J199" i="8"/>
  <c r="O197" i="8"/>
  <c r="J196" i="8"/>
  <c r="R194" i="8"/>
  <c r="I193" i="8"/>
  <c r="Q191" i="8"/>
  <c r="H189" i="8"/>
  <c r="M186" i="8"/>
  <c r="J185" i="8"/>
  <c r="M182" i="8"/>
  <c r="J181" i="8"/>
  <c r="R179" i="8"/>
  <c r="O178" i="8"/>
  <c r="J177" i="8"/>
  <c r="R175" i="8"/>
  <c r="O174" i="8"/>
  <c r="L173" i="8"/>
  <c r="I172" i="8"/>
  <c r="O170" i="8"/>
  <c r="L169" i="8"/>
  <c r="I168" i="8"/>
  <c r="Q166" i="8"/>
  <c r="N165" i="8"/>
  <c r="I164" i="8"/>
  <c r="Q162" i="8"/>
  <c r="N161" i="8"/>
  <c r="H159" i="8"/>
  <c r="N157" i="8"/>
  <c r="H155" i="8"/>
  <c r="M152" i="8"/>
  <c r="H151" i="8"/>
  <c r="M148" i="8"/>
  <c r="J147" i="8"/>
  <c r="R145" i="8"/>
  <c r="M144" i="8"/>
  <c r="J143" i="8"/>
  <c r="R141" i="8"/>
  <c r="O140" i="8"/>
  <c r="L139" i="8"/>
  <c r="R137" i="8"/>
  <c r="O136" i="8"/>
  <c r="L135" i="8"/>
  <c r="I134" i="8"/>
  <c r="Q132" i="8"/>
  <c r="L131" i="8"/>
  <c r="I130" i="8"/>
  <c r="Q128" i="8"/>
  <c r="N127" i="8"/>
  <c r="Q124" i="8"/>
  <c r="N123" i="8"/>
  <c r="H121" i="8"/>
  <c r="H117" i="8"/>
  <c r="M114" i="8"/>
  <c r="J113" i="8"/>
  <c r="M110" i="8"/>
  <c r="J109" i="8"/>
  <c r="Q107" i="8"/>
  <c r="N106" i="8"/>
  <c r="I105" i="8"/>
  <c r="Q103" i="8"/>
  <c r="N102" i="8"/>
  <c r="H100" i="8"/>
  <c r="N98" i="8"/>
  <c r="H96" i="8"/>
  <c r="M93" i="8"/>
  <c r="H92" i="8"/>
  <c r="M89" i="8"/>
  <c r="J88" i="8"/>
  <c r="R86" i="8"/>
  <c r="M85" i="8"/>
  <c r="J84" i="8"/>
  <c r="R82" i="8"/>
  <c r="O81" i="8"/>
  <c r="L80" i="8"/>
  <c r="R78" i="8"/>
  <c r="O77" i="8"/>
  <c r="L76" i="8"/>
  <c r="I75" i="8"/>
  <c r="Q73" i="8"/>
  <c r="L72" i="8"/>
  <c r="I71" i="8"/>
  <c r="Q69" i="8"/>
  <c r="M68" i="8"/>
  <c r="J67" i="8"/>
  <c r="M64" i="8"/>
  <c r="J63" i="8"/>
  <c r="R61" i="8"/>
  <c r="O60" i="8"/>
  <c r="J59" i="8"/>
  <c r="R57" i="8"/>
  <c r="O56" i="8"/>
  <c r="L55" i="8"/>
  <c r="I54" i="8"/>
  <c r="O52" i="8"/>
  <c r="L51" i="8"/>
  <c r="I50" i="8"/>
  <c r="Q48" i="8"/>
  <c r="N47" i="8"/>
  <c r="I46" i="8"/>
  <c r="Q44" i="8"/>
  <c r="N43" i="8"/>
  <c r="H41" i="8"/>
  <c r="N39" i="8"/>
  <c r="H37" i="8"/>
  <c r="M34" i="8"/>
  <c r="H33" i="8"/>
  <c r="M30" i="8"/>
  <c r="J29" i="8"/>
  <c r="R27" i="8"/>
  <c r="M26" i="8"/>
  <c r="J25" i="8"/>
  <c r="R23" i="8"/>
  <c r="O22" i="8"/>
  <c r="L21" i="8"/>
  <c r="R19" i="8"/>
  <c r="O18" i="8"/>
  <c r="L17" i="8"/>
  <c r="I16" i="8"/>
  <c r="Q14" i="8"/>
  <c r="L13" i="8"/>
  <c r="N11" i="8"/>
  <c r="H9" i="8"/>
  <c r="N7" i="8"/>
  <c r="H5" i="8"/>
  <c r="L2" i="8"/>
  <c r="O1047" i="8"/>
  <c r="Q1039" i="8"/>
  <c r="O1029" i="8"/>
  <c r="O1021" i="8"/>
  <c r="I1011" i="8"/>
  <c r="R991" i="8"/>
  <c r="R983" i="8"/>
  <c r="N975" i="8"/>
  <c r="O968" i="8"/>
  <c r="H960" i="8"/>
  <c r="L953" i="8"/>
  <c r="R945" i="8"/>
  <c r="M940" i="8"/>
  <c r="J916" i="8"/>
  <c r="Q898" i="8"/>
  <c r="N887" i="8"/>
  <c r="Q876" i="8"/>
  <c r="I872" i="8"/>
  <c r="N866" i="8"/>
  <c r="Q862" i="8"/>
  <c r="N858" i="8"/>
  <c r="N852" i="8"/>
  <c r="I848" i="8"/>
  <c r="Q843" i="8"/>
  <c r="N835" i="8"/>
  <c r="O826" i="8"/>
  <c r="Q822" i="8"/>
  <c r="N819" i="8"/>
  <c r="L807" i="8"/>
  <c r="I800" i="8"/>
  <c r="I797" i="8"/>
  <c r="J793" i="8"/>
  <c r="J789" i="8"/>
  <c r="J786" i="8"/>
  <c r="M770" i="8"/>
  <c r="J767" i="8"/>
  <c r="J761" i="8"/>
  <c r="M758" i="8"/>
  <c r="H756" i="8"/>
  <c r="Q752" i="8"/>
  <c r="I750" i="8"/>
  <c r="N741" i="8"/>
  <c r="R738" i="8"/>
  <c r="Q735" i="8"/>
  <c r="R732" i="8"/>
  <c r="O730" i="8"/>
  <c r="L727" i="8"/>
  <c r="R721" i="8"/>
  <c r="R718" i="8"/>
  <c r="O713" i="8"/>
  <c r="L710" i="8"/>
  <c r="N707" i="8"/>
  <c r="H702" i="8"/>
  <c r="L699" i="8"/>
  <c r="N696" i="8"/>
  <c r="L693" i="8"/>
  <c r="I688" i="8"/>
  <c r="Q684" i="8"/>
  <c r="H682" i="8"/>
  <c r="O679" i="8"/>
  <c r="N676" i="8"/>
  <c r="R673" i="8"/>
  <c r="R670" i="8"/>
  <c r="N667" i="8"/>
  <c r="M662" i="8"/>
  <c r="L659" i="8"/>
  <c r="N656" i="8"/>
  <c r="J654" i="8"/>
  <c r="I651" i="8"/>
  <c r="O648" i="8"/>
  <c r="L643" i="8"/>
  <c r="H641" i="8"/>
  <c r="O638" i="8"/>
  <c r="O635" i="8"/>
  <c r="L633" i="8"/>
  <c r="H631" i="8"/>
  <c r="H628" i="8"/>
  <c r="R625" i="8"/>
  <c r="O620" i="8"/>
  <c r="H618" i="8"/>
  <c r="H613" i="8"/>
  <c r="M610" i="8"/>
  <c r="L608" i="8"/>
  <c r="N603" i="8"/>
  <c r="M601" i="8"/>
  <c r="Q598" i="8"/>
  <c r="R596" i="8"/>
  <c r="O594" i="8"/>
  <c r="H592" i="8"/>
  <c r="H590" i="8"/>
  <c r="L585" i="8"/>
  <c r="H583" i="8"/>
  <c r="H581" i="8"/>
  <c r="L578" i="8"/>
  <c r="I576" i="8"/>
  <c r="Q571" i="8"/>
  <c r="R569" i="8"/>
  <c r="H568" i="8"/>
  <c r="N565" i="8"/>
  <c r="O561" i="8"/>
  <c r="L557" i="8"/>
  <c r="I553" i="8"/>
  <c r="H551" i="8"/>
  <c r="J549" i="8"/>
  <c r="O544" i="8"/>
  <c r="R542" i="8"/>
  <c r="M540" i="8"/>
  <c r="N538" i="8"/>
  <c r="N536" i="8"/>
  <c r="J534" i="8"/>
  <c r="J530" i="8"/>
  <c r="Q527" i="8"/>
  <c r="R525" i="8"/>
  <c r="Q523" i="8"/>
  <c r="O521" i="8"/>
  <c r="N519" i="8"/>
  <c r="J513" i="8"/>
  <c r="R508" i="8"/>
  <c r="R506" i="8"/>
  <c r="H505" i="8"/>
  <c r="O500" i="8"/>
  <c r="O498" i="8"/>
  <c r="M496" i="8"/>
  <c r="O494" i="8"/>
  <c r="Q492" i="8"/>
  <c r="Q490" i="8"/>
  <c r="R488" i="8"/>
  <c r="J487" i="8"/>
  <c r="M1047" i="8"/>
  <c r="R1035" i="8"/>
  <c r="N1029" i="8"/>
  <c r="J1018" i="8"/>
  <c r="H1011" i="8"/>
  <c r="H999" i="8"/>
  <c r="M975" i="8"/>
  <c r="R959" i="8"/>
  <c r="Q945" i="8"/>
  <c r="O933" i="8"/>
  <c r="I926" i="8"/>
  <c r="I921" i="8"/>
  <c r="O913" i="8"/>
  <c r="N909" i="8"/>
  <c r="N898" i="8"/>
  <c r="N891" i="8"/>
  <c r="M887" i="8"/>
  <c r="O876" i="8"/>
  <c r="H872" i="8"/>
  <c r="L866" i="8"/>
  <c r="L858" i="8"/>
  <c r="L852" i="8"/>
  <c r="J839" i="8"/>
  <c r="M835" i="8"/>
  <c r="N826" i="8"/>
  <c r="M819" i="8"/>
  <c r="O814" i="8"/>
  <c r="I811" i="8"/>
  <c r="I807" i="8"/>
  <c r="H800" i="8"/>
  <c r="R796" i="8"/>
  <c r="I793" i="8"/>
  <c r="I789" i="8"/>
  <c r="H786" i="8"/>
  <c r="J782" i="8"/>
  <c r="J778" i="8"/>
  <c r="O774" i="8"/>
  <c r="L770" i="8"/>
  <c r="I767" i="8"/>
  <c r="J764" i="8"/>
  <c r="I761" i="8"/>
  <c r="R755" i="8"/>
  <c r="O752" i="8"/>
  <c r="H750" i="8"/>
  <c r="J747" i="8"/>
  <c r="I744" i="8"/>
  <c r="M741" i="8"/>
  <c r="Q738" i="8"/>
  <c r="O735" i="8"/>
  <c r="N730" i="8"/>
  <c r="O724" i="8"/>
  <c r="Q721" i="8"/>
  <c r="J716" i="8"/>
  <c r="N713" i="8"/>
  <c r="M707" i="8"/>
  <c r="I705" i="8"/>
  <c r="R701" i="8"/>
  <c r="M696" i="8"/>
  <c r="J693" i="8"/>
  <c r="O690" i="8"/>
  <c r="R687" i="8"/>
  <c r="R681" i="8"/>
  <c r="N679" i="8"/>
  <c r="M676" i="8"/>
  <c r="Q673" i="8"/>
  <c r="Q1045" i="8"/>
  <c r="M1033" i="8"/>
  <c r="M1016" i="8"/>
  <c r="N998" i="8"/>
  <c r="J972" i="8"/>
  <c r="M913" i="8"/>
  <c r="N905" i="8"/>
  <c r="Q895" i="8"/>
  <c r="H886" i="8"/>
  <c r="M876" i="8"/>
  <c r="Q845" i="8"/>
  <c r="R837" i="8"/>
  <c r="Q829" i="8"/>
  <c r="N822" i="8"/>
  <c r="I810" i="8"/>
  <c r="M802" i="8"/>
  <c r="M798" i="8"/>
  <c r="O791" i="8"/>
  <c r="M784" i="8"/>
  <c r="I778" i="8"/>
  <c r="O772" i="8"/>
  <c r="L766" i="8"/>
  <c r="Q760" i="8"/>
  <c r="N756" i="8"/>
  <c r="O746" i="8"/>
  <c r="L741" i="8"/>
  <c r="J737" i="8"/>
  <c r="L732" i="8"/>
  <c r="Q726" i="8"/>
  <c r="R722" i="8"/>
  <c r="I718" i="8"/>
  <c r="L712" i="8"/>
  <c r="L707" i="8"/>
  <c r="N703" i="8"/>
  <c r="O698" i="8"/>
  <c r="H693" i="8"/>
  <c r="Q688" i="8"/>
  <c r="O683" i="8"/>
  <c r="L678" i="8"/>
  <c r="H665" i="8"/>
  <c r="Q660" i="8"/>
  <c r="L656" i="8"/>
  <c r="M648" i="8"/>
  <c r="R644" i="8"/>
  <c r="J637" i="8"/>
  <c r="I633" i="8"/>
  <c r="N629" i="8"/>
  <c r="N625" i="8"/>
  <c r="H622" i="8"/>
  <c r="Q617" i="8"/>
  <c r="L614" i="8"/>
  <c r="J610" i="8"/>
  <c r="H607" i="8"/>
  <c r="I600" i="8"/>
  <c r="M596" i="8"/>
  <c r="L593" i="8"/>
  <c r="Q589" i="8"/>
  <c r="N586" i="8"/>
  <c r="Q582" i="8"/>
  <c r="O579" i="8"/>
  <c r="R575" i="8"/>
  <c r="H573" i="8"/>
  <c r="N569" i="8"/>
  <c r="Q566" i="8"/>
  <c r="L563" i="8"/>
  <c r="M560" i="8"/>
  <c r="J557" i="8"/>
  <c r="J554" i="8"/>
  <c r="Q550" i="8"/>
  <c r="R547" i="8"/>
  <c r="M544" i="8"/>
  <c r="I538" i="8"/>
  <c r="L535" i="8"/>
  <c r="H532" i="8"/>
  <c r="H529" i="8"/>
  <c r="L519" i="8"/>
  <c r="N516" i="8"/>
  <c r="Q512" i="8"/>
  <c r="I510" i="8"/>
  <c r="O506" i="8"/>
  <c r="L503" i="8"/>
  <c r="Q500" i="8"/>
  <c r="H498" i="8"/>
  <c r="Q495" i="8"/>
  <c r="J493" i="8"/>
  <c r="M485" i="8"/>
  <c r="H483" i="8"/>
  <c r="L480" i="8"/>
  <c r="L478" i="8"/>
  <c r="H476" i="8"/>
  <c r="R473" i="8"/>
  <c r="L471" i="8"/>
  <c r="R468" i="8"/>
  <c r="Q466" i="8"/>
  <c r="O464" i="8"/>
  <c r="O462" i="8"/>
  <c r="I460" i="8"/>
  <c r="R457" i="8"/>
  <c r="O454" i="8"/>
  <c r="I448" i="8"/>
  <c r="L446" i="8"/>
  <c r="J444" i="8"/>
  <c r="I442" i="8"/>
  <c r="N437" i="8"/>
  <c r="O435" i="8"/>
  <c r="M433" i="8"/>
  <c r="J431" i="8"/>
  <c r="R428" i="8"/>
  <c r="R424" i="8"/>
  <c r="M418" i="8"/>
  <c r="J416" i="8"/>
  <c r="H412" i="8"/>
  <c r="R409" i="8"/>
  <c r="O407" i="8"/>
  <c r="M405" i="8"/>
  <c r="H403" i="8"/>
  <c r="Q400" i="8"/>
  <c r="R398" i="8"/>
  <c r="N396" i="8"/>
  <c r="L394" i="8"/>
  <c r="O392" i="8"/>
  <c r="M390" i="8"/>
  <c r="M388" i="8"/>
  <c r="J386" i="8"/>
  <c r="H384" i="8"/>
  <c r="I382" i="8"/>
  <c r="R379" i="8"/>
  <c r="N376" i="8"/>
  <c r="J372" i="8"/>
  <c r="H370" i="8"/>
  <c r="H368" i="8"/>
  <c r="N363" i="8"/>
  <c r="M362" i="8"/>
  <c r="J360" i="8"/>
  <c r="J358" i="8"/>
  <c r="R355" i="8"/>
  <c r="Q351" i="8"/>
  <c r="O349" i="8"/>
  <c r="H342" i="8"/>
  <c r="R339" i="8"/>
  <c r="O337" i="8"/>
  <c r="I333" i="8"/>
  <c r="H331" i="8"/>
  <c r="I326" i="8"/>
  <c r="M324" i="8"/>
  <c r="L322" i="8"/>
  <c r="O320" i="8"/>
  <c r="O318" i="8"/>
  <c r="Q316" i="8"/>
  <c r="Q314" i="8"/>
  <c r="I313" i="8"/>
  <c r="R311" i="8"/>
  <c r="I310" i="8"/>
  <c r="M308" i="8"/>
  <c r="M306" i="8"/>
  <c r="N304" i="8"/>
  <c r="M302" i="8"/>
  <c r="Q300" i="8"/>
  <c r="Q298" i="8"/>
  <c r="H297" i="8"/>
  <c r="H295" i="8"/>
  <c r="J293" i="8"/>
  <c r="L291" i="8"/>
  <c r="L289" i="8"/>
  <c r="O285" i="8"/>
  <c r="I280" i="8"/>
  <c r="J276" i="8"/>
  <c r="J274" i="8"/>
  <c r="L272" i="8"/>
  <c r="N270" i="8"/>
  <c r="N268" i="8"/>
  <c r="L266" i="8"/>
  <c r="N264" i="8"/>
  <c r="R260" i="8"/>
  <c r="J259" i="8"/>
  <c r="R253" i="8"/>
  <c r="L252" i="8"/>
  <c r="N250" i="8"/>
  <c r="Q248" i="8"/>
  <c r="J247" i="8"/>
  <c r="M245" i="8"/>
  <c r="Q243" i="8"/>
  <c r="R241" i="8"/>
  <c r="M238" i="8"/>
  <c r="R236" i="8"/>
  <c r="J235" i="8"/>
  <c r="J233" i="8"/>
  <c r="M231" i="8"/>
  <c r="N229" i="8"/>
  <c r="H228" i="8"/>
  <c r="J226" i="8"/>
  <c r="N224" i="8"/>
  <c r="O222" i="8"/>
  <c r="I221" i="8"/>
  <c r="M219" i="8"/>
  <c r="O217" i="8"/>
  <c r="H216" i="8"/>
  <c r="J214" i="8"/>
  <c r="H211" i="8"/>
  <c r="N209" i="8"/>
  <c r="R207" i="8"/>
  <c r="Q204" i="8"/>
  <c r="J203" i="8"/>
  <c r="O202" i="8"/>
  <c r="Q201" i="8"/>
  <c r="M198" i="8"/>
  <c r="R196" i="8"/>
  <c r="M195" i="8"/>
  <c r="R192" i="8"/>
  <c r="J191" i="8"/>
  <c r="I188" i="8"/>
  <c r="N186" i="8"/>
  <c r="Q184" i="8"/>
  <c r="L183" i="8"/>
  <c r="R181" i="8"/>
  <c r="H177" i="8"/>
  <c r="N175" i="8"/>
  <c r="R173" i="8"/>
  <c r="M172" i="8"/>
  <c r="Q170" i="8"/>
  <c r="J169" i="8"/>
  <c r="I166" i="8"/>
  <c r="O164" i="8"/>
  <c r="R162" i="8"/>
  <c r="L161" i="8"/>
  <c r="I155" i="8"/>
  <c r="N153" i="8"/>
  <c r="R151" i="8"/>
  <c r="M150" i="8"/>
  <c r="Q148" i="8"/>
  <c r="N145" i="8"/>
  <c r="I144" i="8"/>
  <c r="O142" i="8"/>
  <c r="H141" i="8"/>
  <c r="M139" i="8"/>
  <c r="O134" i="8"/>
  <c r="J133" i="8"/>
  <c r="N131" i="8"/>
  <c r="R129" i="8"/>
  <c r="M128" i="8"/>
  <c r="Q126" i="8"/>
  <c r="L125" i="8"/>
  <c r="O123" i="8"/>
  <c r="I122" i="8"/>
  <c r="M120" i="8"/>
  <c r="H119" i="8"/>
  <c r="N117" i="8"/>
  <c r="Q115" i="8"/>
  <c r="O112" i="8"/>
  <c r="J111" i="8"/>
  <c r="N109" i="8"/>
  <c r="R107" i="8"/>
  <c r="J106" i="8"/>
  <c r="O101" i="8"/>
  <c r="I100" i="8"/>
  <c r="L98" i="8"/>
  <c r="R96" i="8"/>
  <c r="Q93" i="8"/>
  <c r="J92" i="8"/>
  <c r="N90" i="8"/>
  <c r="I89" i="8"/>
  <c r="M87" i="8"/>
  <c r="H86" i="8"/>
  <c r="I81" i="8"/>
  <c r="O79" i="8"/>
  <c r="J78" i="8"/>
  <c r="M76" i="8"/>
  <c r="R74" i="8"/>
  <c r="Q71" i="8"/>
  <c r="J70" i="8"/>
  <c r="N68" i="8"/>
  <c r="Q66" i="8"/>
  <c r="L65" i="8"/>
  <c r="R63" i="8"/>
  <c r="H59" i="8"/>
  <c r="N57" i="8"/>
  <c r="R55" i="8"/>
  <c r="M54" i="8"/>
  <c r="Q52" i="8"/>
  <c r="J51" i="8"/>
  <c r="I48" i="8"/>
  <c r="O46" i="8"/>
  <c r="R44" i="8"/>
  <c r="L43" i="8"/>
  <c r="Q38" i="8"/>
  <c r="I37" i="8"/>
  <c r="N35" i="8"/>
  <c r="R33" i="8"/>
  <c r="M32" i="8"/>
  <c r="Q30" i="8"/>
  <c r="N27" i="8"/>
  <c r="I26" i="8"/>
  <c r="O24" i="8"/>
  <c r="H23" i="8"/>
  <c r="M21" i="8"/>
  <c r="O16" i="8"/>
  <c r="J15" i="8"/>
  <c r="M11" i="8"/>
  <c r="I10" i="8"/>
  <c r="N8" i="8"/>
  <c r="J7" i="8"/>
  <c r="Q5" i="8"/>
  <c r="R2" i="8"/>
  <c r="N365" i="8"/>
  <c r="H333" i="8"/>
  <c r="O329" i="8"/>
  <c r="O327" i="8"/>
  <c r="J322" i="8"/>
  <c r="N318" i="8"/>
  <c r="Q311" i="8"/>
  <c r="I308" i="8"/>
  <c r="L306" i="8"/>
  <c r="O300" i="8"/>
  <c r="R296" i="8"/>
  <c r="H293" i="8"/>
  <c r="J291" i="8"/>
  <c r="L285" i="8"/>
  <c r="O283" i="8"/>
  <c r="R279" i="8"/>
  <c r="I278" i="8"/>
  <c r="H276" i="8"/>
  <c r="J272" i="8"/>
  <c r="M270" i="8"/>
  <c r="J266" i="8"/>
  <c r="N262" i="8"/>
  <c r="Q260" i="8"/>
  <c r="J257" i="8"/>
  <c r="O255" i="8"/>
  <c r="Q253" i="8"/>
  <c r="H247" i="8"/>
  <c r="J240" i="8"/>
  <c r="H235" i="8"/>
  <c r="R232" i="8"/>
  <c r="M229" i="8"/>
  <c r="R227" i="8"/>
  <c r="I226" i="8"/>
  <c r="N222" i="8"/>
  <c r="R220" i="8"/>
  <c r="N217" i="8"/>
  <c r="I214" i="8"/>
  <c r="R210" i="8"/>
  <c r="M209" i="8"/>
  <c r="J206" i="8"/>
  <c r="O204" i="8"/>
  <c r="N202" i="8"/>
  <c r="O201" i="8"/>
  <c r="L198" i="8"/>
  <c r="Q196" i="8"/>
  <c r="O189" i="8"/>
  <c r="H188" i="8"/>
  <c r="J180" i="8"/>
  <c r="R176" i="8"/>
  <c r="M175" i="8"/>
  <c r="L172" i="8"/>
  <c r="N170" i="8"/>
  <c r="I169" i="8"/>
  <c r="H166" i="8"/>
  <c r="N164" i="8"/>
  <c r="O159" i="8"/>
  <c r="J158" i="8"/>
  <c r="R154" i="8"/>
  <c r="L153" i="8"/>
  <c r="Q151" i="8"/>
  <c r="I147" i="8"/>
  <c r="H144" i="8"/>
  <c r="M142" i="8"/>
  <c r="R140" i="8"/>
  <c r="O137" i="8"/>
  <c r="J136" i="8"/>
  <c r="N134" i="8"/>
  <c r="Q129" i="8"/>
  <c r="M123" i="8"/>
  <c r="L120" i="8"/>
  <c r="R118" i="8"/>
  <c r="L117" i="8"/>
  <c r="I114" i="8"/>
  <c r="N112" i="8"/>
  <c r="M109" i="8"/>
  <c r="I106" i="8"/>
  <c r="I103" i="8"/>
  <c r="N101" i="8"/>
  <c r="Q96" i="8"/>
  <c r="J95" i="8"/>
  <c r="R91" i="8"/>
  <c r="M90" i="8"/>
  <c r="L87" i="8"/>
  <c r="R85" i="8"/>
  <c r="I84" i="8"/>
  <c r="H81" i="8"/>
  <c r="N79" i="8"/>
  <c r="H78" i="8"/>
  <c r="J73" i="8"/>
  <c r="I70" i="8"/>
  <c r="M60" i="8"/>
  <c r="R58" i="8"/>
  <c r="M57" i="8"/>
  <c r="L54" i="8"/>
  <c r="N52" i="8"/>
  <c r="I51" i="8"/>
  <c r="H48" i="8"/>
  <c r="N46" i="8"/>
  <c r="O41" i="8"/>
  <c r="J40" i="8"/>
  <c r="O38" i="8"/>
  <c r="L35" i="8"/>
  <c r="Q33" i="8"/>
  <c r="L32" i="8"/>
  <c r="I29" i="8"/>
  <c r="M27" i="8"/>
  <c r="H26" i="8"/>
  <c r="M24" i="8"/>
  <c r="J21" i="8"/>
  <c r="O19" i="8"/>
  <c r="J18" i="8"/>
  <c r="I15" i="8"/>
  <c r="N13" i="8"/>
  <c r="R9" i="8"/>
  <c r="M8" i="8"/>
  <c r="I7" i="8"/>
  <c r="J4" i="8"/>
  <c r="Q2" i="8"/>
  <c r="Q194" i="8"/>
  <c r="J142" i="8"/>
  <c r="M998" i="8"/>
  <c r="J981" i="8"/>
  <c r="I970" i="8"/>
  <c r="R955" i="8"/>
  <c r="O944" i="8"/>
  <c r="O936" i="8"/>
  <c r="O924" i="8"/>
  <c r="L913" i="8"/>
  <c r="N902" i="8"/>
  <c r="M894" i="8"/>
  <c r="N884" i="8"/>
  <c r="I876" i="8"/>
  <c r="I860" i="8"/>
  <c r="O843" i="8"/>
  <c r="I822" i="8"/>
  <c r="O816" i="8"/>
  <c r="Q808" i="8"/>
  <c r="L802" i="8"/>
  <c r="Q796" i="8"/>
  <c r="M791" i="8"/>
  <c r="R777" i="8"/>
  <c r="M772" i="8"/>
  <c r="M765" i="8"/>
  <c r="M760" i="8"/>
  <c r="Q755" i="8"/>
  <c r="N751" i="8"/>
  <c r="R740" i="8"/>
  <c r="I737" i="8"/>
  <c r="L731" i="8"/>
  <c r="H718" i="8"/>
  <c r="J712" i="8"/>
  <c r="L703" i="8"/>
  <c r="R692" i="8"/>
  <c r="N687" i="8"/>
  <c r="N683" i="8"/>
  <c r="L673" i="8"/>
  <c r="I669" i="8"/>
  <c r="N664" i="8"/>
  <c r="O652" i="8"/>
  <c r="J648" i="8"/>
  <c r="O640" i="8"/>
  <c r="H637" i="8"/>
  <c r="R632" i="8"/>
  <c r="L629" i="8"/>
  <c r="M625" i="8"/>
  <c r="O621" i="8"/>
  <c r="O617" i="8"/>
  <c r="I610" i="8"/>
  <c r="R606" i="8"/>
  <c r="J603" i="8"/>
  <c r="H600" i="8"/>
  <c r="J593" i="8"/>
  <c r="N589" i="8"/>
  <c r="N579" i="8"/>
  <c r="Q575" i="8"/>
  <c r="R572" i="8"/>
  <c r="M569" i="8"/>
  <c r="O566" i="8"/>
  <c r="I563" i="8"/>
  <c r="L560" i="8"/>
  <c r="I557" i="8"/>
  <c r="H554" i="8"/>
  <c r="Q547" i="8"/>
  <c r="L544" i="8"/>
  <c r="N541" i="8"/>
  <c r="H538" i="8"/>
  <c r="R528" i="8"/>
  <c r="O525" i="8"/>
  <c r="N522" i="8"/>
  <c r="L516" i="8"/>
  <c r="H510" i="8"/>
  <c r="M506" i="8"/>
  <c r="M500" i="8"/>
  <c r="Q497" i="8"/>
  <c r="J490" i="8"/>
  <c r="O487" i="8"/>
  <c r="H485" i="8"/>
  <c r="R482" i="8"/>
  <c r="J478" i="8"/>
  <c r="J473" i="8"/>
  <c r="J471" i="8"/>
  <c r="N464" i="8"/>
  <c r="J462" i="8"/>
  <c r="H460" i="8"/>
  <c r="Q457" i="8"/>
  <c r="R456" i="8"/>
  <c r="N454" i="8"/>
  <c r="J452" i="8"/>
  <c r="J450" i="8"/>
  <c r="H448" i="8"/>
  <c r="I444" i="8"/>
  <c r="L441" i="8"/>
  <c r="O439" i="8"/>
  <c r="M437" i="8"/>
  <c r="N435" i="8"/>
  <c r="L433" i="8"/>
  <c r="Q428" i="8"/>
  <c r="O426" i="8"/>
  <c r="N422" i="8"/>
  <c r="I420" i="8"/>
  <c r="H416" i="8"/>
  <c r="J414" i="8"/>
  <c r="R411" i="8"/>
  <c r="M409" i="8"/>
  <c r="N407" i="8"/>
  <c r="L405" i="8"/>
  <c r="R402" i="8"/>
  <c r="L398" i="8"/>
  <c r="M396" i="8"/>
  <c r="N392" i="8"/>
  <c r="L390" i="8"/>
  <c r="Q387" i="8"/>
  <c r="I386" i="8"/>
  <c r="R383" i="8"/>
  <c r="H382" i="8"/>
  <c r="Q379" i="8"/>
  <c r="M376" i="8"/>
  <c r="J374" i="8"/>
  <c r="H372" i="8"/>
  <c r="Q369" i="8"/>
  <c r="L367" i="8"/>
  <c r="L363" i="8"/>
  <c r="L362" i="8"/>
  <c r="I360" i="8"/>
  <c r="Q355" i="8"/>
  <c r="O353" i="8"/>
  <c r="N349" i="8"/>
  <c r="J347" i="8"/>
  <c r="J346" i="8"/>
  <c r="R344" i="8"/>
  <c r="J343" i="8"/>
  <c r="R341" i="8"/>
  <c r="N337" i="8"/>
  <c r="N336" i="8"/>
  <c r="O334" i="8"/>
  <c r="Q330" i="8"/>
  <c r="H326" i="8"/>
  <c r="H310" i="8"/>
  <c r="L302" i="8"/>
  <c r="N287" i="8"/>
  <c r="O281" i="8"/>
  <c r="H274" i="8"/>
  <c r="M268" i="8"/>
  <c r="M264" i="8"/>
  <c r="R258" i="8"/>
  <c r="L238" i="8"/>
  <c r="L224" i="8"/>
  <c r="O212" i="8"/>
  <c r="O207" i="8"/>
  <c r="I203" i="8"/>
  <c r="J200" i="8"/>
  <c r="I191" i="8"/>
  <c r="L186" i="8"/>
  <c r="M178" i="8"/>
  <c r="Q173" i="8"/>
  <c r="N167" i="8"/>
  <c r="O156" i="8"/>
  <c r="L150" i="8"/>
  <c r="M145" i="8"/>
  <c r="J139" i="8"/>
  <c r="I133" i="8"/>
  <c r="H122" i="8"/>
  <c r="O115" i="8"/>
  <c r="I111" i="8"/>
  <c r="O104" i="8"/>
  <c r="Q99" i="8"/>
  <c r="R88" i="8"/>
  <c r="O82" i="8"/>
  <c r="L68" i="8"/>
  <c r="J62" i="8"/>
  <c r="Q55" i="8"/>
  <c r="N49" i="8"/>
  <c r="R36" i="8"/>
  <c r="R22" i="8"/>
  <c r="N16" i="8"/>
  <c r="L11" i="8"/>
  <c r="O1045" i="8"/>
  <c r="H1027" i="8"/>
  <c r="J1015" i="8"/>
  <c r="H970" i="8"/>
  <c r="Q955" i="8"/>
  <c r="N944" i="8"/>
  <c r="Q931" i="8"/>
  <c r="N924" i="8"/>
  <c r="L902" i="8"/>
  <c r="L884" i="8"/>
  <c r="H876" i="8"/>
  <c r="R859" i="8"/>
  <c r="O837" i="8"/>
  <c r="R828" i="8"/>
  <c r="H822" i="8"/>
  <c r="N814" i="8"/>
  <c r="N795" i="8"/>
  <c r="L791" i="8"/>
  <c r="J784" i="8"/>
  <c r="L765" i="8"/>
  <c r="L760" i="8"/>
  <c r="Q754" i="8"/>
  <c r="L751" i="8"/>
  <c r="Q745" i="8"/>
  <c r="N740" i="8"/>
  <c r="M735" i="8"/>
  <c r="L726" i="8"/>
  <c r="Q717" i="8"/>
  <c r="H712" i="8"/>
  <c r="J707" i="8"/>
  <c r="Q701" i="8"/>
  <c r="O697" i="8"/>
  <c r="Q692" i="8"/>
  <c r="R686" i="8"/>
  <c r="L683" i="8"/>
  <c r="J678" i="8"/>
  <c r="J673" i="8"/>
  <c r="R668" i="8"/>
  <c r="L664" i="8"/>
  <c r="O660" i="8"/>
  <c r="I656" i="8"/>
  <c r="M652" i="8"/>
  <c r="Q647" i="8"/>
  <c r="N644" i="8"/>
  <c r="N640" i="8"/>
  <c r="Q636" i="8"/>
  <c r="Q632" i="8"/>
  <c r="J629" i="8"/>
  <c r="M617" i="8"/>
  <c r="I614" i="8"/>
  <c r="H610" i="8"/>
  <c r="Q606" i="8"/>
  <c r="I603" i="8"/>
  <c r="R599" i="8"/>
  <c r="I596" i="8"/>
  <c r="H593" i="8"/>
  <c r="J586" i="8"/>
  <c r="O582" i="8"/>
  <c r="L579" i="8"/>
  <c r="Q572" i="8"/>
  <c r="L569" i="8"/>
  <c r="M566" i="8"/>
  <c r="H563" i="8"/>
  <c r="Q556" i="8"/>
  <c r="R553" i="8"/>
  <c r="O550" i="8"/>
  <c r="O547" i="8"/>
  <c r="L541" i="8"/>
  <c r="R537" i="8"/>
  <c r="J535" i="8"/>
  <c r="N531" i="8"/>
  <c r="Q528" i="8"/>
  <c r="M525" i="8"/>
  <c r="M522" i="8"/>
  <c r="I519" i="8"/>
  <c r="I516" i="8"/>
  <c r="O512" i="8"/>
  <c r="R509" i="8"/>
  <c r="J503" i="8"/>
  <c r="J500" i="8"/>
  <c r="O497" i="8"/>
  <c r="O495" i="8"/>
  <c r="O492" i="8"/>
  <c r="I490" i="8"/>
  <c r="N487" i="8"/>
  <c r="R484" i="8"/>
  <c r="Q482" i="8"/>
  <c r="I480" i="8"/>
  <c r="I478" i="8"/>
  <c r="N475" i="8"/>
  <c r="I473" i="8"/>
  <c r="H471" i="8"/>
  <c r="N468" i="8"/>
  <c r="O466" i="8"/>
  <c r="L464" i="8"/>
  <c r="H462" i="8"/>
  <c r="R459" i="8"/>
  <c r="Q456" i="8"/>
  <c r="L454" i="8"/>
  <c r="I452" i="8"/>
  <c r="I450" i="8"/>
  <c r="R447" i="8"/>
  <c r="I446" i="8"/>
  <c r="N439" i="8"/>
  <c r="L437" i="8"/>
  <c r="M435" i="8"/>
  <c r="J433" i="8"/>
  <c r="O430" i="8"/>
  <c r="N426" i="8"/>
  <c r="O424" i="8"/>
  <c r="L422" i="8"/>
  <c r="H420" i="8"/>
  <c r="I418" i="8"/>
  <c r="Q415" i="8"/>
  <c r="I414" i="8"/>
  <c r="M407" i="8"/>
  <c r="Q402" i="8"/>
  <c r="N400" i="8"/>
  <c r="L396" i="8"/>
  <c r="J394" i="8"/>
  <c r="L392" i="8"/>
  <c r="H390" i="8"/>
  <c r="H386" i="8"/>
  <c r="Q383" i="8"/>
  <c r="R381" i="8"/>
  <c r="O379" i="8"/>
  <c r="L376" i="8"/>
  <c r="I374" i="8"/>
  <c r="R371" i="8"/>
  <c r="O369" i="8"/>
  <c r="L365" i="8"/>
  <c r="J363" i="8"/>
  <c r="R359" i="8"/>
  <c r="N357" i="8"/>
  <c r="N353" i="8"/>
  <c r="O351" i="8"/>
  <c r="L349" i="8"/>
  <c r="I347" i="8"/>
  <c r="I346" i="8"/>
  <c r="Q344" i="8"/>
  <c r="H343" i="8"/>
  <c r="N341" i="8"/>
  <c r="J339" i="8"/>
  <c r="M337" i="8"/>
  <c r="L336" i="8"/>
  <c r="N334" i="8"/>
  <c r="N332" i="8"/>
  <c r="N329" i="8"/>
  <c r="N327" i="8"/>
  <c r="R325" i="8"/>
  <c r="H324" i="8"/>
  <c r="I322" i="8"/>
  <c r="I320" i="8"/>
  <c r="M318" i="8"/>
  <c r="O316" i="8"/>
  <c r="N314" i="8"/>
  <c r="R309" i="8"/>
  <c r="R307" i="8"/>
  <c r="I306" i="8"/>
  <c r="I304" i="8"/>
  <c r="M300" i="8"/>
  <c r="O298" i="8"/>
  <c r="O294" i="8"/>
  <c r="Q292" i="8"/>
  <c r="H291" i="8"/>
  <c r="J289" i="8"/>
  <c r="J287" i="8"/>
  <c r="J285" i="8"/>
  <c r="N283" i="8"/>
  <c r="N281" i="8"/>
  <c r="R275" i="8"/>
  <c r="Q273" i="8"/>
  <c r="H272" i="8"/>
  <c r="L270" i="8"/>
  <c r="H266" i="8"/>
  <c r="L264" i="8"/>
  <c r="L262" i="8"/>
  <c r="N260" i="8"/>
  <c r="I257" i="8"/>
  <c r="N255" i="8"/>
  <c r="I252" i="8"/>
  <c r="J250" i="8"/>
  <c r="N248" i="8"/>
  <c r="Q246" i="8"/>
  <c r="J245" i="8"/>
  <c r="M243" i="8"/>
  <c r="O241" i="8"/>
  <c r="I240" i="8"/>
  <c r="O236" i="8"/>
  <c r="Q232" i="8"/>
  <c r="I231" i="8"/>
  <c r="L229" i="8"/>
  <c r="Q227" i="8"/>
  <c r="R225" i="8"/>
  <c r="J224" i="8"/>
  <c r="M222" i="8"/>
  <c r="Q220" i="8"/>
  <c r="I219" i="8"/>
  <c r="L217" i="8"/>
  <c r="M215" i="8"/>
  <c r="H214" i="8"/>
  <c r="N212" i="8"/>
  <c r="Q210" i="8"/>
  <c r="N207" i="8"/>
  <c r="I206" i="8"/>
  <c r="M204" i="8"/>
  <c r="H203" i="8"/>
  <c r="N201" i="8"/>
  <c r="I200" i="8"/>
  <c r="H195" i="8"/>
  <c r="N192" i="8"/>
  <c r="H191" i="8"/>
  <c r="N189" i="8"/>
  <c r="Q187" i="8"/>
  <c r="O184" i="8"/>
  <c r="J183" i="8"/>
  <c r="N181" i="8"/>
  <c r="H180" i="8"/>
  <c r="Q176" i="8"/>
  <c r="L175" i="8"/>
  <c r="J172" i="8"/>
  <c r="M170" i="8"/>
  <c r="H169" i="8"/>
  <c r="L167" i="8"/>
  <c r="R165" i="8"/>
  <c r="O162" i="8"/>
  <c r="J161" i="8"/>
  <c r="N159" i="8"/>
  <c r="I158" i="8"/>
  <c r="L156" i="8"/>
  <c r="Q154" i="8"/>
  <c r="J153" i="8"/>
  <c r="N148" i="8"/>
  <c r="H147" i="8"/>
  <c r="L145" i="8"/>
  <c r="R143" i="8"/>
  <c r="H139" i="8"/>
  <c r="N137" i="8"/>
  <c r="I136" i="8"/>
  <c r="M134" i="8"/>
  <c r="R132" i="8"/>
  <c r="J131" i="8"/>
  <c r="I128" i="8"/>
  <c r="O126" i="8"/>
  <c r="H125" i="8"/>
  <c r="L123" i="8"/>
  <c r="R121" i="8"/>
  <c r="Q118" i="8"/>
  <c r="I117" i="8"/>
  <c r="N115" i="8"/>
  <c r="R113" i="8"/>
  <c r="M112" i="8"/>
  <c r="H111" i="8"/>
  <c r="O107" i="8"/>
  <c r="H106" i="8"/>
  <c r="N104" i="8"/>
  <c r="R102" i="8"/>
  <c r="L101" i="8"/>
  <c r="O99" i="8"/>
  <c r="J98" i="8"/>
  <c r="I95" i="8"/>
  <c r="N93" i="8"/>
  <c r="Q91" i="8"/>
  <c r="L90" i="8"/>
  <c r="O85" i="8"/>
  <c r="H84" i="8"/>
  <c r="N82" i="8"/>
  <c r="R80" i="8"/>
  <c r="M79" i="8"/>
  <c r="J76" i="8"/>
  <c r="N74" i="8"/>
  <c r="I73" i="8"/>
  <c r="O71" i="8"/>
  <c r="R69" i="8"/>
  <c r="O66" i="8"/>
  <c r="J65" i="8"/>
  <c r="N63" i="8"/>
  <c r="H62" i="8"/>
  <c r="Q58" i="8"/>
  <c r="L57" i="8"/>
  <c r="J54" i="8"/>
  <c r="M52" i="8"/>
  <c r="H51" i="8"/>
  <c r="L49" i="8"/>
  <c r="R47" i="8"/>
  <c r="O44" i="8"/>
  <c r="J43" i="8"/>
  <c r="N41" i="8"/>
  <c r="I40" i="8"/>
  <c r="L38" i="8"/>
  <c r="Q36" i="8"/>
  <c r="J35" i="8"/>
  <c r="N30" i="8"/>
  <c r="H29" i="8"/>
  <c r="L27" i="8"/>
  <c r="R25" i="8"/>
  <c r="H21" i="8"/>
  <c r="N19" i="8"/>
  <c r="I18" i="8"/>
  <c r="M16" i="8"/>
  <c r="R14" i="8"/>
  <c r="R12" i="8"/>
  <c r="L8" i="8"/>
  <c r="H7" i="8"/>
  <c r="N5" i="8"/>
  <c r="I4" i="8"/>
  <c r="R1026" i="8"/>
  <c r="I1015" i="8"/>
  <c r="H997" i="8"/>
  <c r="O965" i="8"/>
  <c r="R954" i="8"/>
  <c r="R942" i="8"/>
  <c r="O931" i="8"/>
  <c r="L924" i="8"/>
  <c r="H913" i="8"/>
  <c r="M891" i="8"/>
  <c r="M883" i="8"/>
  <c r="Q875" i="8"/>
  <c r="R865" i="8"/>
  <c r="Q859" i="8"/>
  <c r="O850" i="8"/>
  <c r="L835" i="8"/>
  <c r="Q828" i="8"/>
  <c r="R821" i="8"/>
  <c r="M813" i="8"/>
  <c r="O808" i="8"/>
  <c r="J802" i="8"/>
  <c r="M795" i="8"/>
  <c r="H789" i="8"/>
  <c r="H784" i="8"/>
  <c r="O777" i="8"/>
  <c r="I770" i="8"/>
  <c r="H760" i="8"/>
  <c r="R749" i="8"/>
  <c r="M740" i="8"/>
  <c r="J731" i="8"/>
  <c r="J726" i="8"/>
  <c r="R720" i="8"/>
  <c r="I716" i="8"/>
  <c r="Q711" i="8"/>
  <c r="I707" i="8"/>
  <c r="L701" i="8"/>
  <c r="N697" i="8"/>
  <c r="Q686" i="8"/>
  <c r="Q681" i="8"/>
  <c r="I678" i="8"/>
  <c r="I673" i="8"/>
  <c r="M667" i="8"/>
  <c r="R655" i="8"/>
  <c r="H651" i="8"/>
  <c r="J640" i="8"/>
  <c r="N635" i="8"/>
  <c r="O632" i="8"/>
  <c r="R627" i="8"/>
  <c r="H625" i="8"/>
  <c r="J620" i="8"/>
  <c r="L617" i="8"/>
  <c r="R612" i="8"/>
  <c r="Q609" i="8"/>
  <c r="O605" i="8"/>
  <c r="H603" i="8"/>
  <c r="H596" i="8"/>
  <c r="I589" i="8"/>
  <c r="I585" i="8"/>
  <c r="M582" i="8"/>
  <c r="O575" i="8"/>
  <c r="L565" i="8"/>
  <c r="R562" i="8"/>
  <c r="J559" i="8"/>
  <c r="N556" i="8"/>
  <c r="R552" i="8"/>
  <c r="N550" i="8"/>
  <c r="O546" i="8"/>
  <c r="J544" i="8"/>
  <c r="Q537" i="8"/>
  <c r="I534" i="8"/>
  <c r="M531" i="8"/>
  <c r="J525" i="8"/>
  <c r="M521" i="8"/>
  <c r="H519" i="8"/>
  <c r="I515" i="8"/>
  <c r="N512" i="8"/>
  <c r="Q508" i="8"/>
  <c r="J506" i="8"/>
  <c r="H503" i="8"/>
  <c r="H500" i="8"/>
  <c r="N497" i="8"/>
  <c r="R494" i="8"/>
  <c r="J492" i="8"/>
  <c r="H490" i="8"/>
  <c r="L487" i="8"/>
  <c r="H480" i="8"/>
  <c r="R477" i="8"/>
  <c r="L475" i="8"/>
  <c r="H473" i="8"/>
  <c r="R470" i="8"/>
  <c r="M468" i="8"/>
  <c r="N466" i="8"/>
  <c r="H464" i="8"/>
  <c r="Q461" i="8"/>
  <c r="Q459" i="8"/>
  <c r="O457" i="8"/>
  <c r="J454" i="8"/>
  <c r="H452" i="8"/>
  <c r="H450" i="8"/>
  <c r="Q447" i="8"/>
  <c r="R445" i="8"/>
  <c r="N443" i="8"/>
  <c r="J441" i="8"/>
  <c r="L439" i="8"/>
  <c r="J437" i="8"/>
  <c r="L435" i="8"/>
  <c r="H433" i="8"/>
  <c r="N430" i="8"/>
  <c r="O428" i="8"/>
  <c r="M426" i="8"/>
  <c r="N424" i="8"/>
  <c r="J422" i="8"/>
  <c r="R419" i="8"/>
  <c r="H418" i="8"/>
  <c r="H414" i="8"/>
  <c r="L411" i="8"/>
  <c r="I409" i="8"/>
  <c r="L407" i="8"/>
  <c r="J405" i="8"/>
  <c r="L400" i="8"/>
  <c r="J398" i="8"/>
  <c r="I394" i="8"/>
  <c r="J392" i="8"/>
  <c r="Q389" i="8"/>
  <c r="O387" i="8"/>
  <c r="Q385" i="8"/>
  <c r="O383" i="8"/>
  <c r="Q381" i="8"/>
  <c r="M379" i="8"/>
  <c r="H374" i="8"/>
  <c r="Q371" i="8"/>
  <c r="L369" i="8"/>
  <c r="J367" i="8"/>
  <c r="I363" i="8"/>
  <c r="J362" i="8"/>
  <c r="N359" i="8"/>
  <c r="L357" i="8"/>
  <c r="O355" i="8"/>
  <c r="M353" i="8"/>
  <c r="N351" i="8"/>
  <c r="J349" i="8"/>
  <c r="H347" i="8"/>
  <c r="H346" i="8"/>
  <c r="L341" i="8"/>
  <c r="I339" i="8"/>
  <c r="M334" i="8"/>
  <c r="N330" i="8"/>
  <c r="L329" i="8"/>
  <c r="M327" i="8"/>
  <c r="H322" i="8"/>
  <c r="H320" i="8"/>
  <c r="M316" i="8"/>
  <c r="L314" i="8"/>
  <c r="N311" i="8"/>
  <c r="Q309" i="8"/>
  <c r="Q307" i="8"/>
  <c r="Q305" i="8"/>
  <c r="R303" i="8"/>
  <c r="J302" i="8"/>
  <c r="M298" i="8"/>
  <c r="M296" i="8"/>
  <c r="N294" i="8"/>
  <c r="Q290" i="8"/>
  <c r="I289" i="8"/>
  <c r="R286" i="8"/>
  <c r="I285" i="8"/>
  <c r="L283" i="8"/>
  <c r="M281" i="8"/>
  <c r="O279" i="8"/>
  <c r="M277" i="8"/>
  <c r="Q275" i="8"/>
  <c r="R271" i="8"/>
  <c r="J270" i="8"/>
  <c r="I268" i="8"/>
  <c r="R265" i="8"/>
  <c r="L260" i="8"/>
  <c r="O258" i="8"/>
  <c r="H257" i="8"/>
  <c r="L255" i="8"/>
  <c r="O253" i="8"/>
  <c r="I250" i="8"/>
  <c r="M248" i="8"/>
  <c r="I245" i="8"/>
  <c r="I243" i="8"/>
  <c r="N241" i="8"/>
  <c r="Q239" i="8"/>
  <c r="J238" i="8"/>
  <c r="M236" i="8"/>
  <c r="N234" i="8"/>
  <c r="H231" i="8"/>
  <c r="O227" i="8"/>
  <c r="H224" i="8"/>
  <c r="L222" i="8"/>
  <c r="H219" i="8"/>
  <c r="J217" i="8"/>
  <c r="L215" i="8"/>
  <c r="R213" i="8"/>
  <c r="L212" i="8"/>
  <c r="H209" i="8"/>
  <c r="M207" i="8"/>
  <c r="H206" i="8"/>
  <c r="L204" i="8"/>
  <c r="H202" i="8"/>
  <c r="M201" i="8"/>
  <c r="R199" i="8"/>
  <c r="I198" i="8"/>
  <c r="O196" i="8"/>
  <c r="M192" i="8"/>
  <c r="R190" i="8"/>
  <c r="L189" i="8"/>
  <c r="O187" i="8"/>
  <c r="I186" i="8"/>
  <c r="N184" i="8"/>
  <c r="I183" i="8"/>
  <c r="M181" i="8"/>
  <c r="Q179" i="8"/>
  <c r="J178" i="8"/>
  <c r="J175" i="8"/>
  <c r="O173" i="8"/>
  <c r="R171" i="8"/>
  <c r="L170" i="8"/>
  <c r="R168" i="8"/>
  <c r="Q165" i="8"/>
  <c r="H164" i="8"/>
  <c r="N162" i="8"/>
  <c r="H161" i="8"/>
  <c r="H158" i="8"/>
  <c r="J156" i="8"/>
  <c r="I153" i="8"/>
  <c r="O151" i="8"/>
  <c r="I150" i="8"/>
  <c r="L148" i="8"/>
  <c r="Q146" i="8"/>
  <c r="Q143" i="8"/>
  <c r="N140" i="8"/>
  <c r="R138" i="8"/>
  <c r="M137" i="8"/>
  <c r="R135" i="8"/>
  <c r="L134" i="8"/>
  <c r="I131" i="8"/>
  <c r="O129" i="8"/>
  <c r="I1043" i="8"/>
  <c r="N1022" i="8"/>
  <c r="Q996" i="8"/>
  <c r="Q973" i="8"/>
  <c r="Q954" i="8"/>
  <c r="Q937" i="8"/>
  <c r="O919" i="8"/>
  <c r="L908" i="8"/>
  <c r="R890" i="8"/>
  <c r="N880" i="8"/>
  <c r="O855" i="8"/>
  <c r="J833" i="8"/>
  <c r="I820" i="8"/>
  <c r="H813" i="8"/>
  <c r="I802" i="8"/>
  <c r="H793" i="8"/>
  <c r="Q783" i="8"/>
  <c r="N773" i="8"/>
  <c r="I764" i="8"/>
  <c r="Q757" i="8"/>
  <c r="N743" i="8"/>
  <c r="I735" i="8"/>
  <c r="I729" i="8"/>
  <c r="Q720" i="8"/>
  <c r="I706" i="8"/>
  <c r="O700" i="8"/>
  <c r="O692" i="8"/>
  <c r="O684" i="8"/>
  <c r="R677" i="8"/>
  <c r="O670" i="8"/>
  <c r="J658" i="8"/>
  <c r="Q650" i="8"/>
  <c r="I646" i="8"/>
  <c r="H635" i="8"/>
  <c r="Q627" i="8"/>
  <c r="H623" i="8"/>
  <c r="O616" i="8"/>
  <c r="R611" i="8"/>
  <c r="N605" i="8"/>
  <c r="J601" i="8"/>
  <c r="N595" i="8"/>
  <c r="Q584" i="8"/>
  <c r="N580" i="8"/>
  <c r="R574" i="8"/>
  <c r="H571" i="8"/>
  <c r="M561" i="8"/>
  <c r="J556" i="8"/>
  <c r="J552" i="8"/>
  <c r="N546" i="8"/>
  <c r="O542" i="8"/>
  <c r="M537" i="8"/>
  <c r="M533" i="8"/>
  <c r="O527" i="8"/>
  <c r="O523" i="8"/>
  <c r="M514" i="8"/>
  <c r="O508" i="8"/>
  <c r="L504" i="8"/>
  <c r="R499" i="8"/>
  <c r="I492" i="8"/>
  <c r="O488" i="8"/>
  <c r="N484" i="8"/>
  <c r="N481" i="8"/>
  <c r="M477" i="8"/>
  <c r="L474" i="8"/>
  <c r="Q470" i="8"/>
  <c r="R463" i="8"/>
  <c r="L461" i="8"/>
  <c r="N457" i="8"/>
  <c r="M455" i="8"/>
  <c r="R451" i="8"/>
  <c r="H449" i="8"/>
  <c r="M445" i="8"/>
  <c r="O442" i="8"/>
  <c r="J439" i="8"/>
  <c r="I436" i="8"/>
  <c r="Q432" i="8"/>
  <c r="R429" i="8"/>
  <c r="L426" i="8"/>
  <c r="M423" i="8"/>
  <c r="Q419" i="8"/>
  <c r="R416" i="8"/>
  <c r="L413" i="8"/>
  <c r="N410" i="8"/>
  <c r="N403" i="8"/>
  <c r="N397" i="8"/>
  <c r="H394" i="8"/>
  <c r="I391" i="8"/>
  <c r="N387" i="8"/>
  <c r="R384" i="8"/>
  <c r="J381" i="8"/>
  <c r="N378" i="8"/>
  <c r="J376" i="8"/>
  <c r="O372" i="8"/>
  <c r="O366" i="8"/>
  <c r="H363" i="8"/>
  <c r="I361" i="8"/>
  <c r="O354" i="8"/>
  <c r="H351" i="8"/>
  <c r="R345" i="8"/>
  <c r="O343" i="8"/>
  <c r="O338" i="8"/>
  <c r="J336" i="8"/>
  <c r="M333" i="8"/>
  <c r="L330" i="8"/>
  <c r="N328" i="8"/>
  <c r="L325" i="8"/>
  <c r="J323" i="8"/>
  <c r="R319" i="8"/>
  <c r="L317" i="8"/>
  <c r="Q312" i="8"/>
  <c r="H307" i="8"/>
  <c r="J298" i="8"/>
  <c r="O292" i="8"/>
  <c r="I290" i="8"/>
  <c r="Q286" i="8"/>
  <c r="M284" i="8"/>
  <c r="L281" i="8"/>
  <c r="O278" i="8"/>
  <c r="H273" i="8"/>
  <c r="Q265" i="8"/>
  <c r="I258" i="8"/>
  <c r="I255" i="8"/>
  <c r="H250" i="8"/>
  <c r="R244" i="8"/>
  <c r="O242" i="8"/>
  <c r="O239" i="8"/>
  <c r="M234" i="8"/>
  <c r="I232" i="8"/>
  <c r="J229" i="8"/>
  <c r="Q226" i="8"/>
  <c r="Q223" i="8"/>
  <c r="O221" i="8"/>
  <c r="M216" i="8"/>
  <c r="Q213" i="8"/>
  <c r="N211" i="8"/>
  <c r="Q208" i="8"/>
  <c r="H207" i="8"/>
  <c r="L201" i="8"/>
  <c r="L196" i="8"/>
  <c r="L194" i="8"/>
  <c r="L192" i="8"/>
  <c r="I190" i="8"/>
  <c r="N187" i="8"/>
  <c r="N185" i="8"/>
  <c r="H183" i="8"/>
  <c r="Q180" i="8"/>
  <c r="I178" i="8"/>
  <c r="H176" i="8"/>
  <c r="M173" i="8"/>
  <c r="L171" i="8"/>
  <c r="Q168" i="8"/>
  <c r="O166" i="8"/>
  <c r="R163" i="8"/>
  <c r="R161" i="8"/>
  <c r="M159" i="8"/>
  <c r="N150" i="8"/>
  <c r="R147" i="8"/>
  <c r="I143" i="8"/>
  <c r="I141" i="8"/>
  <c r="N138" i="8"/>
  <c r="L136" i="8"/>
  <c r="R131" i="8"/>
  <c r="J129" i="8"/>
  <c r="J127" i="8"/>
  <c r="H123" i="8"/>
  <c r="R120" i="8"/>
  <c r="O116" i="8"/>
  <c r="L112" i="8"/>
  <c r="R105" i="8"/>
  <c r="R103" i="8"/>
  <c r="H102" i="8"/>
  <c r="N99" i="8"/>
  <c r="Q97" i="8"/>
  <c r="M91" i="8"/>
  <c r="L89" i="8"/>
  <c r="J87" i="8"/>
  <c r="I85" i="8"/>
  <c r="J83" i="8"/>
  <c r="Q80" i="8"/>
  <c r="R76" i="8"/>
  <c r="M74" i="8"/>
  <c r="N72" i="8"/>
  <c r="O70" i="8"/>
  <c r="I68" i="8"/>
  <c r="J64" i="8"/>
  <c r="Q61" i="8"/>
  <c r="R59" i="8"/>
  <c r="Q57" i="8"/>
  <c r="O55" i="8"/>
  <c r="N53" i="8"/>
  <c r="J47" i="8"/>
  <c r="M45" i="8"/>
  <c r="H43" i="8"/>
  <c r="I41" i="8"/>
  <c r="I39" i="8"/>
  <c r="Q34" i="8"/>
  <c r="L30" i="8"/>
  <c r="M28" i="8"/>
  <c r="L26" i="8"/>
  <c r="J24" i="8"/>
  <c r="I22" i="8"/>
  <c r="L20" i="8"/>
  <c r="R17" i="8"/>
  <c r="R15" i="8"/>
  <c r="H14" i="8"/>
  <c r="Q12" i="8"/>
  <c r="I9" i="8"/>
  <c r="R6" i="8"/>
  <c r="I5" i="8"/>
  <c r="J3" i="8"/>
  <c r="R393" i="8"/>
  <c r="M387" i="8"/>
  <c r="H381" i="8"/>
  <c r="M378" i="8"/>
  <c r="O375" i="8"/>
  <c r="J369" i="8"/>
  <c r="M366" i="8"/>
  <c r="J357" i="8"/>
  <c r="M354" i="8"/>
  <c r="J348" i="8"/>
  <c r="N343" i="8"/>
  <c r="J341" i="8"/>
  <c r="N338" i="8"/>
  <c r="L333" i="8"/>
  <c r="L328" i="8"/>
  <c r="I325" i="8"/>
  <c r="Q319" i="8"/>
  <c r="J317" i="8"/>
  <c r="J314" i="8"/>
  <c r="N309" i="8"/>
  <c r="Q306" i="8"/>
  <c r="O303" i="8"/>
  <c r="I301" i="8"/>
  <c r="O295" i="8"/>
  <c r="M292" i="8"/>
  <c r="R289" i="8"/>
  <c r="N278" i="8"/>
  <c r="N269" i="8"/>
  <c r="J267" i="8"/>
  <c r="J263" i="8"/>
  <c r="H258" i="8"/>
  <c r="H255" i="8"/>
  <c r="O252" i="8"/>
  <c r="R249" i="8"/>
  <c r="O244" i="8"/>
  <c r="N242" i="8"/>
  <c r="N239" i="8"/>
  <c r="J237" i="8"/>
  <c r="R231" i="8"/>
  <c r="I229" i="8"/>
  <c r="N218" i="8"/>
  <c r="L216" i="8"/>
  <c r="Q206" i="8"/>
  <c r="J204" i="8"/>
  <c r="R202" i="8"/>
  <c r="I199" i="8"/>
  <c r="I196" i="8"/>
  <c r="J194" i="8"/>
  <c r="H190" i="8"/>
  <c r="M187" i="8"/>
  <c r="M185" i="8"/>
  <c r="O180" i="8"/>
  <c r="H178" i="8"/>
  <c r="Q175" i="8"/>
  <c r="O168" i="8"/>
  <c r="M166" i="8"/>
  <c r="Q161" i="8"/>
  <c r="L159" i="8"/>
  <c r="J157" i="8"/>
  <c r="N152" i="8"/>
  <c r="Q149" i="8"/>
  <c r="H143" i="8"/>
  <c r="M140" i="8"/>
  <c r="M138" i="8"/>
  <c r="N133" i="8"/>
  <c r="Q131" i="8"/>
  <c r="I129" i="8"/>
  <c r="O124" i="8"/>
  <c r="Q122" i="8"/>
  <c r="Q120" i="8"/>
  <c r="N116" i="8"/>
  <c r="N114" i="8"/>
  <c r="J108" i="8"/>
  <c r="Q105" i="8"/>
  <c r="M99" i="8"/>
  <c r="O97" i="8"/>
  <c r="O95" i="8"/>
  <c r="L91" i="8"/>
  <c r="H87" i="8"/>
  <c r="H83" i="8"/>
  <c r="O78" i="8"/>
  <c r="L74" i="8"/>
  <c r="N70" i="8"/>
  <c r="J66" i="8"/>
  <c r="I64" i="8"/>
  <c r="Q59" i="8"/>
  <c r="M55" i="8"/>
  <c r="M53" i="8"/>
  <c r="M51" i="8"/>
  <c r="I47" i="8"/>
  <c r="L45" i="8"/>
  <c r="Q42" i="8"/>
  <c r="H39" i="8"/>
  <c r="O36" i="8"/>
  <c r="O32" i="8"/>
  <c r="H24" i="8"/>
  <c r="H22" i="8"/>
  <c r="R13" i="8"/>
  <c r="O10" i="8"/>
  <c r="Q8" i="8"/>
  <c r="Q6" i="8"/>
  <c r="R4" i="8"/>
  <c r="J221" i="8"/>
  <c r="Q113" i="8"/>
  <c r="H95" i="8"/>
  <c r="Q84" i="8"/>
  <c r="M80" i="8"/>
  <c r="J74" i="8"/>
  <c r="L61" i="8"/>
  <c r="J57" i="8"/>
  <c r="R46" i="8"/>
  <c r="O42" i="8"/>
  <c r="I32" i="8"/>
  <c r="J28" i="8"/>
  <c r="M19" i="8"/>
  <c r="J13" i="8"/>
  <c r="L667" i="8"/>
  <c r="L638" i="8"/>
  <c r="L615" i="8"/>
  <c r="L594" i="8"/>
  <c r="L584" i="8"/>
  <c r="H574" i="8"/>
  <c r="R564" i="8"/>
  <c r="I555" i="8"/>
  <c r="R545" i="8"/>
  <c r="I531" i="8"/>
  <c r="J517" i="8"/>
  <c r="H508" i="8"/>
  <c r="N491" i="8"/>
  <c r="R479" i="8"/>
  <c r="Q469" i="8"/>
  <c r="I454" i="8"/>
  <c r="I441" i="8"/>
  <c r="N428" i="8"/>
  <c r="I422" i="8"/>
  <c r="H409" i="8"/>
  <c r="M399" i="8"/>
  <c r="H393" i="8"/>
  <c r="M383" i="8"/>
  <c r="L371" i="8"/>
  <c r="R362" i="8"/>
  <c r="R356" i="8"/>
  <c r="M350" i="8"/>
  <c r="L340" i="8"/>
  <c r="M335" i="8"/>
  <c r="R321" i="8"/>
  <c r="I316" i="8"/>
  <c r="L311" i="8"/>
  <c r="I300" i="8"/>
  <c r="M294" i="8"/>
  <c r="L277" i="8"/>
  <c r="Q271" i="8"/>
  <c r="I262" i="8"/>
  <c r="N254" i="8"/>
  <c r="O246" i="8"/>
  <c r="J239" i="8"/>
  <c r="H234" i="8"/>
  <c r="O225" i="8"/>
  <c r="N210" i="8"/>
  <c r="R205" i="8"/>
  <c r="Q195" i="8"/>
  <c r="R191" i="8"/>
  <c r="H187" i="8"/>
  <c r="M184" i="8"/>
  <c r="Q172" i="8"/>
  <c r="J168" i="8"/>
  <c r="Q160" i="8"/>
  <c r="J154" i="8"/>
  <c r="M147" i="8"/>
  <c r="H140" i="8"/>
  <c r="L126" i="8"/>
  <c r="L122" i="8"/>
  <c r="H118" i="8"/>
  <c r="O111" i="8"/>
  <c r="M103" i="8"/>
  <c r="Q94" i="8"/>
  <c r="N88" i="8"/>
  <c r="L78" i="8"/>
  <c r="I74" i="8"/>
  <c r="O69" i="8"/>
  <c r="L59" i="8"/>
  <c r="J53" i="8"/>
  <c r="M44" i="8"/>
  <c r="I38" i="8"/>
  <c r="R29" i="8"/>
  <c r="O23" i="8"/>
  <c r="L19" i="8"/>
  <c r="L15" i="8"/>
  <c r="L10" i="8"/>
  <c r="O4" i="8"/>
  <c r="O1008" i="8"/>
  <c r="J874" i="8"/>
  <c r="O862" i="8"/>
  <c r="M826" i="8"/>
  <c r="M806" i="8"/>
  <c r="Q788" i="8"/>
  <c r="N762" i="8"/>
  <c r="H740" i="8"/>
  <c r="H726" i="8"/>
  <c r="H704" i="8"/>
  <c r="O689" i="8"/>
  <c r="L675" i="8"/>
  <c r="H655" i="8"/>
  <c r="I643" i="8"/>
  <c r="R631" i="8"/>
  <c r="O614" i="8"/>
  <c r="O604" i="8"/>
  <c r="Q593" i="8"/>
  <c r="H578" i="8"/>
  <c r="M573" i="8"/>
  <c r="Q558" i="8"/>
  <c r="O535" i="8"/>
  <c r="H527" i="8"/>
  <c r="I502" i="8"/>
  <c r="M494" i="8"/>
  <c r="O476" i="8"/>
  <c r="H454" i="8"/>
  <c r="H441" i="8"/>
  <c r="N434" i="8"/>
  <c r="J419" i="8"/>
  <c r="L399" i="8"/>
  <c r="O389" i="8"/>
  <c r="L383" i="8"/>
  <c r="H375" i="8"/>
  <c r="L368" i="8"/>
  <c r="Q362" i="8"/>
  <c r="Q356" i="8"/>
  <c r="M313" i="8"/>
  <c r="N305" i="8"/>
  <c r="H300" i="8"/>
  <c r="L294" i="8"/>
  <c r="J286" i="8"/>
  <c r="L280" i="8"/>
  <c r="Q274" i="8"/>
  <c r="Q261" i="8"/>
  <c r="M254" i="8"/>
  <c r="N246" i="8"/>
  <c r="H239" i="8"/>
  <c r="Q233" i="8"/>
  <c r="M220" i="8"/>
  <c r="J215" i="8"/>
  <c r="L210" i="8"/>
  <c r="R197" i="8"/>
  <c r="R186" i="8"/>
  <c r="N179" i="8"/>
  <c r="R174" i="8"/>
  <c r="H168" i="8"/>
  <c r="M163" i="8"/>
  <c r="O158" i="8"/>
  <c r="N151" i="8"/>
  <c r="O146" i="8"/>
  <c r="L137" i="8"/>
  <c r="O132" i="8"/>
  <c r="N128" i="8"/>
  <c r="J122" i="8"/>
  <c r="R117" i="8"/>
  <c r="R100" i="8"/>
  <c r="O94" i="8"/>
  <c r="O90" i="8"/>
  <c r="L86" i="8"/>
  <c r="R71" i="8"/>
  <c r="M65" i="8"/>
  <c r="I59" i="8"/>
  <c r="I53" i="8"/>
  <c r="L42" i="8"/>
  <c r="H38" i="8"/>
  <c r="O31" i="8"/>
  <c r="J12" i="8"/>
  <c r="M4" i="8"/>
  <c r="M1035" i="8"/>
  <c r="I874" i="8"/>
  <c r="L817" i="8"/>
  <c r="O798" i="8"/>
  <c r="M780" i="8"/>
  <c r="M762" i="8"/>
  <c r="N732" i="8"/>
  <c r="Q703" i="8"/>
  <c r="J689" i="8"/>
  <c r="J667" i="8"/>
  <c r="H661" i="8"/>
  <c r="Q649" i="8"/>
  <c r="L637" i="8"/>
  <c r="R608" i="8"/>
  <c r="M598" i="8"/>
  <c r="L588" i="8"/>
  <c r="L573" i="8"/>
  <c r="L568" i="8"/>
  <c r="M554" i="8"/>
  <c r="H540" i="8"/>
  <c r="R530" i="8"/>
  <c r="I521" i="8"/>
  <c r="Q507" i="8"/>
  <c r="N498" i="8"/>
  <c r="O490" i="8"/>
  <c r="N476" i="8"/>
  <c r="M469" i="8"/>
  <c r="R462" i="8"/>
  <c r="M453" i="8"/>
  <c r="M447" i="8"/>
  <c r="R440" i="8"/>
  <c r="R431" i="8"/>
  <c r="L421" i="8"/>
  <c r="N412" i="8"/>
  <c r="H406" i="8"/>
  <c r="O395" i="8"/>
  <c r="M386" i="8"/>
  <c r="N380" i="8"/>
  <c r="R370" i="8"/>
  <c r="J356" i="8"/>
  <c r="H332" i="8"/>
  <c r="O324" i="8"/>
  <c r="J311" i="8"/>
  <c r="Q299" i="8"/>
  <c r="N291" i="8"/>
  <c r="I286" i="8"/>
  <c r="J277" i="8"/>
  <c r="I269" i="8"/>
  <c r="O261" i="8"/>
  <c r="I249" i="8"/>
  <c r="R238" i="8"/>
  <c r="N233" i="8"/>
  <c r="J228" i="8"/>
  <c r="J220" i="8"/>
  <c r="I215" i="8"/>
  <c r="Q186" i="8"/>
  <c r="I182" i="8"/>
  <c r="L177" i="8"/>
  <c r="R167" i="8"/>
  <c r="L163" i="8"/>
  <c r="N158" i="8"/>
  <c r="M151" i="8"/>
  <c r="L144" i="8"/>
  <c r="L1040" i="8"/>
  <c r="H1018" i="8"/>
  <c r="O973" i="8"/>
  <c r="J951" i="8"/>
  <c r="N919" i="8"/>
  <c r="H907" i="8"/>
  <c r="Q890" i="8"/>
  <c r="J880" i="8"/>
  <c r="N865" i="8"/>
  <c r="L855" i="8"/>
  <c r="J841" i="8"/>
  <c r="I833" i="8"/>
  <c r="H820" i="8"/>
  <c r="Q810" i="8"/>
  <c r="R801" i="8"/>
  <c r="M792" i="8"/>
  <c r="I782" i="8"/>
  <c r="M773" i="8"/>
  <c r="I763" i="8"/>
  <c r="N749" i="8"/>
  <c r="M743" i="8"/>
  <c r="H735" i="8"/>
  <c r="R728" i="8"/>
  <c r="M720" i="8"/>
  <c r="N714" i="8"/>
  <c r="H706" i="8"/>
  <c r="J699" i="8"/>
  <c r="M692" i="8"/>
  <c r="M684" i="8"/>
  <c r="L676" i="8"/>
  <c r="H670" i="8"/>
  <c r="O663" i="8"/>
  <c r="I658" i="8"/>
  <c r="N650" i="8"/>
  <c r="J645" i="8"/>
  <c r="N639" i="8"/>
  <c r="N634" i="8"/>
  <c r="L622" i="8"/>
  <c r="N616" i="8"/>
  <c r="Q611" i="8"/>
  <c r="M605" i="8"/>
  <c r="O600" i="8"/>
  <c r="L595" i="8"/>
  <c r="J591" i="8"/>
  <c r="O584" i="8"/>
  <c r="I580" i="8"/>
  <c r="Q574" i="8"/>
  <c r="Q570" i="8"/>
  <c r="J565" i="8"/>
  <c r="R560" i="8"/>
  <c r="I556" i="8"/>
  <c r="I552" i="8"/>
  <c r="L546" i="8"/>
  <c r="H542" i="8"/>
  <c r="J537" i="8"/>
  <c r="N527" i="8"/>
  <c r="J518" i="8"/>
  <c r="L514" i="8"/>
  <c r="M508" i="8"/>
  <c r="Q499" i="8"/>
  <c r="J496" i="8"/>
  <c r="H492" i="8"/>
  <c r="N488" i="8"/>
  <c r="L484" i="8"/>
  <c r="I481" i="8"/>
  <c r="J477" i="8"/>
  <c r="M470" i="8"/>
  <c r="J467" i="8"/>
  <c r="Q463" i="8"/>
  <c r="L457" i="8"/>
  <c r="L455" i="8"/>
  <c r="Q451" i="8"/>
  <c r="Q448" i="8"/>
  <c r="M442" i="8"/>
  <c r="Q438" i="8"/>
  <c r="R435" i="8"/>
  <c r="O432" i="8"/>
  <c r="Q429" i="8"/>
  <c r="L423" i="8"/>
  <c r="J413" i="8"/>
  <c r="L410" i="8"/>
  <c r="M403" i="8"/>
  <c r="J400" i="8"/>
  <c r="M397" i="8"/>
  <c r="H391" i="8"/>
  <c r="N384" i="8"/>
  <c r="N372" i="8"/>
  <c r="Q360" i="8"/>
  <c r="N345" i="8"/>
  <c r="H336" i="8"/>
  <c r="H323" i="8"/>
  <c r="O312" i="8"/>
  <c r="H298" i="8"/>
  <c r="I260" i="8"/>
  <c r="M247" i="8"/>
  <c r="L221" i="8"/>
  <c r="M211" i="8"/>
  <c r="Q182" i="8"/>
  <c r="Q163" i="8"/>
  <c r="O154" i="8"/>
  <c r="J145" i="8"/>
  <c r="H127" i="8"/>
  <c r="M118" i="8"/>
  <c r="J110" i="8"/>
  <c r="Q101" i="8"/>
  <c r="I93" i="8"/>
  <c r="H85" i="8"/>
  <c r="R67" i="8"/>
  <c r="J49" i="8"/>
  <c r="Q40" i="8"/>
  <c r="L28" i="8"/>
  <c r="I20" i="8"/>
  <c r="I3" i="8"/>
  <c r="Q203" i="8"/>
  <c r="I152" i="8"/>
  <c r="M135" i="8"/>
  <c r="M124" i="8"/>
  <c r="H110" i="8"/>
  <c r="N86" i="8"/>
  <c r="I76" i="8"/>
  <c r="M63" i="8"/>
  <c r="R50" i="8"/>
  <c r="J38" i="8"/>
  <c r="Q25" i="8"/>
  <c r="N12" i="8"/>
  <c r="O990" i="8"/>
  <c r="R619" i="8"/>
  <c r="L536" i="8"/>
  <c r="I484" i="8"/>
  <c r="O415" i="8"/>
  <c r="J387" i="8"/>
  <c r="J365" i="8"/>
  <c r="R288" i="8"/>
  <c r="J244" i="8"/>
  <c r="O220" i="8"/>
  <c r="H198" i="8"/>
  <c r="N163" i="8"/>
  <c r="M149" i="8"/>
  <c r="Q130" i="8"/>
  <c r="I116" i="8"/>
  <c r="J99" i="8"/>
  <c r="J82" i="8"/>
  <c r="O67" i="8"/>
  <c r="H55" i="8"/>
  <c r="M40" i="8"/>
  <c r="I13" i="8"/>
  <c r="O987" i="8"/>
  <c r="O769" i="8"/>
  <c r="J710" i="8"/>
  <c r="L627" i="8"/>
  <c r="O588" i="8"/>
  <c r="Q516" i="8"/>
  <c r="H484" i="8"/>
  <c r="H432" i="8"/>
  <c r="J406" i="8"/>
  <c r="Q377" i="8"/>
  <c r="L350" i="8"/>
  <c r="M288" i="8"/>
  <c r="Q256" i="8"/>
  <c r="L241" i="8"/>
  <c r="L223" i="8"/>
  <c r="R188" i="8"/>
  <c r="J170" i="8"/>
  <c r="I154" i="8"/>
  <c r="R139" i="8"/>
  <c r="I126" i="8"/>
  <c r="O113" i="8"/>
  <c r="I99" i="8"/>
  <c r="I82" i="8"/>
  <c r="N67" i="8"/>
  <c r="O50" i="8"/>
  <c r="I36" i="8"/>
  <c r="O21" i="8"/>
  <c r="J6" i="8"/>
  <c r="N987" i="8"/>
  <c r="I747" i="8"/>
  <c r="N681" i="8"/>
  <c r="H627" i="8"/>
  <c r="I584" i="8"/>
  <c r="O549" i="8"/>
  <c r="O511" i="8"/>
  <c r="L483" i="8"/>
  <c r="R427" i="8"/>
  <c r="R374" i="8"/>
  <c r="I327" i="8"/>
  <c r="L305" i="8"/>
  <c r="Q282" i="8"/>
  <c r="H244" i="8"/>
  <c r="I223" i="8"/>
  <c r="L203" i="8"/>
  <c r="Q188" i="8"/>
  <c r="O172" i="8"/>
  <c r="H154" i="8"/>
  <c r="R990" i="8"/>
  <c r="M973" i="8"/>
  <c r="N937" i="8"/>
  <c r="M919" i="8"/>
  <c r="R906" i="8"/>
  <c r="O890" i="8"/>
  <c r="H880" i="8"/>
  <c r="H841" i="8"/>
  <c r="R819" i="8"/>
  <c r="L810" i="8"/>
  <c r="I781" i="8"/>
  <c r="L773" i="8"/>
  <c r="H763" i="8"/>
  <c r="Q756" i="8"/>
  <c r="M749" i="8"/>
  <c r="L743" i="8"/>
  <c r="O734" i="8"/>
  <c r="L720" i="8"/>
  <c r="M713" i="8"/>
  <c r="R705" i="8"/>
  <c r="H699" i="8"/>
  <c r="M690" i="8"/>
  <c r="Q669" i="8"/>
  <c r="L663" i="8"/>
  <c r="R657" i="8"/>
  <c r="I645" i="8"/>
  <c r="L634" i="8"/>
  <c r="O627" i="8"/>
  <c r="L616" i="8"/>
  <c r="O611" i="8"/>
  <c r="L605" i="8"/>
  <c r="M600" i="8"/>
  <c r="I591" i="8"/>
  <c r="N584" i="8"/>
  <c r="R579" i="8"/>
  <c r="I565" i="8"/>
  <c r="H556" i="8"/>
  <c r="H552" i="8"/>
  <c r="J546" i="8"/>
  <c r="R541" i="8"/>
  <c r="R536" i="8"/>
  <c r="I533" i="8"/>
  <c r="L527" i="8"/>
  <c r="J523" i="8"/>
  <c r="I518" i="8"/>
  <c r="J514" i="8"/>
  <c r="L508" i="8"/>
  <c r="N503" i="8"/>
  <c r="M499" i="8"/>
  <c r="I496" i="8"/>
  <c r="Q491" i="8"/>
  <c r="M488" i="8"/>
  <c r="H481" i="8"/>
  <c r="H477" i="8"/>
  <c r="J474" i="8"/>
  <c r="I467" i="8"/>
  <c r="M463" i="8"/>
  <c r="L460" i="8"/>
  <c r="I457" i="8"/>
  <c r="O451" i="8"/>
  <c r="J445" i="8"/>
  <c r="L442" i="8"/>
  <c r="Q435" i="8"/>
  <c r="H426" i="8"/>
  <c r="O419" i="8"/>
  <c r="O416" i="8"/>
  <c r="I413" i="8"/>
  <c r="J410" i="8"/>
  <c r="O406" i="8"/>
  <c r="O399" i="8"/>
  <c r="H397" i="8"/>
  <c r="R390" i="8"/>
  <c r="L387" i="8"/>
  <c r="M384" i="8"/>
  <c r="R380" i="8"/>
  <c r="L378" i="8"/>
  <c r="N375" i="8"/>
  <c r="M372" i="8"/>
  <c r="O368" i="8"/>
  <c r="H366" i="8"/>
  <c r="O360" i="8"/>
  <c r="I357" i="8"/>
  <c r="O350" i="8"/>
  <c r="I348" i="8"/>
  <c r="L345" i="8"/>
  <c r="M343" i="8"/>
  <c r="Q340" i="8"/>
  <c r="R337" i="8"/>
  <c r="J330" i="8"/>
  <c r="H325" i="8"/>
  <c r="Q322" i="8"/>
  <c r="H317" i="8"/>
  <c r="I314" i="8"/>
  <c r="L312" i="8"/>
  <c r="I309" i="8"/>
  <c r="O306" i="8"/>
  <c r="N303" i="8"/>
  <c r="H301" i="8"/>
  <c r="R297" i="8"/>
  <c r="N295" i="8"/>
  <c r="N289" i="8"/>
  <c r="O286" i="8"/>
  <c r="H284" i="8"/>
  <c r="H281" i="8"/>
  <c r="M278" i="8"/>
  <c r="I275" i="8"/>
  <c r="N272" i="8"/>
  <c r="M269" i="8"/>
  <c r="I267" i="8"/>
  <c r="O265" i="8"/>
  <c r="I263" i="8"/>
  <c r="R259" i="8"/>
  <c r="Q254" i="8"/>
  <c r="N252" i="8"/>
  <c r="Q249" i="8"/>
  <c r="L247" i="8"/>
  <c r="M244" i="8"/>
  <c r="M242" i="8"/>
  <c r="M239" i="8"/>
  <c r="I237" i="8"/>
  <c r="J234" i="8"/>
  <c r="Q228" i="8"/>
  <c r="O226" i="8"/>
  <c r="O223" i="8"/>
  <c r="M218" i="8"/>
  <c r="O213" i="8"/>
  <c r="L211" i="8"/>
  <c r="O208" i="8"/>
  <c r="N206" i="8"/>
  <c r="H204" i="8"/>
  <c r="Q202" i="8"/>
  <c r="J201" i="8"/>
  <c r="H199" i="8"/>
  <c r="H196" i="8"/>
  <c r="H194" i="8"/>
  <c r="J192" i="8"/>
  <c r="R189" i="8"/>
  <c r="L187" i="8"/>
  <c r="N182" i="8"/>
  <c r="M180" i="8"/>
  <c r="R177" i="8"/>
  <c r="J173" i="8"/>
  <c r="J171" i="8"/>
  <c r="M168" i="8"/>
  <c r="O161" i="8"/>
  <c r="I157" i="8"/>
  <c r="M154" i="8"/>
  <c r="O149" i="8"/>
  <c r="O147" i="8"/>
  <c r="I145" i="8"/>
  <c r="R142" i="8"/>
  <c r="L138" i="8"/>
  <c r="O135" i="8"/>
  <c r="M133" i="8"/>
  <c r="H131" i="8"/>
  <c r="R128" i="8"/>
  <c r="R126" i="8"/>
  <c r="N124" i="8"/>
  <c r="O122" i="8"/>
  <c r="O120" i="8"/>
  <c r="J118" i="8"/>
  <c r="M116" i="8"/>
  <c r="L114" i="8"/>
  <c r="J112" i="8"/>
  <c r="I110" i="8"/>
  <c r="I108" i="8"/>
  <c r="O103" i="8"/>
  <c r="L99" i="8"/>
  <c r="L97" i="8"/>
  <c r="M95" i="8"/>
  <c r="H93" i="8"/>
  <c r="J89" i="8"/>
  <c r="R84" i="8"/>
  <c r="Q82" i="8"/>
  <c r="O80" i="8"/>
  <c r="N78" i="8"/>
  <c r="O76" i="8"/>
  <c r="J72" i="8"/>
  <c r="L70" i="8"/>
  <c r="Q67" i="8"/>
  <c r="R65" i="8"/>
  <c r="H64" i="8"/>
  <c r="N61" i="8"/>
  <c r="O57" i="8"/>
  <c r="L53" i="8"/>
  <c r="I49" i="8"/>
  <c r="H47" i="8"/>
  <c r="J45" i="8"/>
  <c r="O40" i="8"/>
  <c r="R38" i="8"/>
  <c r="M36" i="8"/>
  <c r="N34" i="8"/>
  <c r="N32" i="8"/>
  <c r="J30" i="8"/>
  <c r="J26" i="8"/>
  <c r="Q23" i="8"/>
  <c r="R21" i="8"/>
  <c r="Q19" i="8"/>
  <c r="O17" i="8"/>
  <c r="N15" i="8"/>
  <c r="Q13" i="8"/>
  <c r="O12" i="8"/>
  <c r="N10" i="8"/>
  <c r="O8" i="8"/>
  <c r="O6" i="8"/>
  <c r="Q4" i="8"/>
  <c r="H3" i="8"/>
  <c r="Q1035" i="8"/>
  <c r="N1016" i="8"/>
  <c r="Q990" i="8"/>
  <c r="J950" i="8"/>
  <c r="Q936" i="8"/>
  <c r="O905" i="8"/>
  <c r="J890" i="8"/>
  <c r="J864" i="8"/>
  <c r="J852" i="8"/>
  <c r="R840" i="8"/>
  <c r="R829" i="8"/>
  <c r="J810" i="8"/>
  <c r="Q799" i="8"/>
  <c r="I792" i="8"/>
  <c r="H781" i="8"/>
  <c r="Q772" i="8"/>
  <c r="Q762" i="8"/>
  <c r="O756" i="8"/>
  <c r="M748" i="8"/>
  <c r="R742" i="8"/>
  <c r="N734" i="8"/>
  <c r="J727" i="8"/>
  <c r="M712" i="8"/>
  <c r="H705" i="8"/>
  <c r="Q698" i="8"/>
  <c r="R689" i="8"/>
  <c r="J684" i="8"/>
  <c r="N675" i="8"/>
  <c r="M656" i="8"/>
  <c r="I650" i="8"/>
  <c r="H645" i="8"/>
  <c r="N638" i="8"/>
  <c r="N627" i="8"/>
  <c r="J622" i="8"/>
  <c r="N615" i="8"/>
  <c r="I605" i="8"/>
  <c r="N594" i="8"/>
  <c r="R589" i="8"/>
  <c r="M584" i="8"/>
  <c r="I574" i="8"/>
  <c r="O569" i="8"/>
  <c r="H565" i="8"/>
  <c r="N560" i="8"/>
  <c r="J555" i="8"/>
  <c r="R550" i="8"/>
  <c r="I546" i="8"/>
  <c r="Q541" i="8"/>
  <c r="M536" i="8"/>
  <c r="J532" i="8"/>
  <c r="J527" i="8"/>
  <c r="H523" i="8"/>
  <c r="M517" i="8"/>
  <c r="H513" i="8"/>
  <c r="J508" i="8"/>
  <c r="M503" i="8"/>
  <c r="L499" i="8"/>
  <c r="H496" i="8"/>
  <c r="O491" i="8"/>
  <c r="L488" i="8"/>
  <c r="J484" i="8"/>
  <c r="R480" i="8"/>
  <c r="Q476" i="8"/>
  <c r="I474" i="8"/>
  <c r="J470" i="8"/>
  <c r="R466" i="8"/>
  <c r="L463" i="8"/>
  <c r="J460" i="8"/>
  <c r="M451" i="8"/>
  <c r="O448" i="8"/>
  <c r="H445" i="8"/>
  <c r="O438" i="8"/>
  <c r="J432" i="8"/>
  <c r="H429" i="8"/>
  <c r="M425" i="8"/>
  <c r="R422" i="8"/>
  <c r="N419" i="8"/>
  <c r="N416" i="8"/>
  <c r="H413" i="8"/>
  <c r="I410" i="8"/>
  <c r="N406" i="8"/>
  <c r="I403" i="8"/>
  <c r="N399" i="8"/>
  <c r="I393" i="8"/>
  <c r="N390" i="8"/>
  <c r="L384" i="8"/>
  <c r="Q380" i="8"/>
  <c r="J378" i="8"/>
  <c r="M375" i="8"/>
  <c r="L372" i="8"/>
  <c r="N368" i="8"/>
  <c r="Q365" i="8"/>
  <c r="H357" i="8"/>
  <c r="I354" i="8"/>
  <c r="N350" i="8"/>
  <c r="H348" i="8"/>
  <c r="J345" i="8"/>
  <c r="L343" i="8"/>
  <c r="N340" i="8"/>
  <c r="N335" i="8"/>
  <c r="J333" i="8"/>
  <c r="H330" i="8"/>
  <c r="I328" i="8"/>
  <c r="O322" i="8"/>
  <c r="O319" i="8"/>
  <c r="R316" i="8"/>
  <c r="I312" i="8"/>
  <c r="R308" i="8"/>
  <c r="N306" i="8"/>
  <c r="M303" i="8"/>
  <c r="R300" i="8"/>
  <c r="M295" i="8"/>
  <c r="J292" i="8"/>
  <c r="M289" i="8"/>
  <c r="M286" i="8"/>
  <c r="Q283" i="8"/>
  <c r="O280" i="8"/>
  <c r="L278" i="8"/>
  <c r="H275" i="8"/>
  <c r="M272" i="8"/>
  <c r="L269" i="8"/>
  <c r="H267" i="8"/>
  <c r="N265" i="8"/>
  <c r="R262" i="8"/>
  <c r="Q259" i="8"/>
  <c r="M257" i="8"/>
  <c r="O254" i="8"/>
  <c r="M252" i="8"/>
  <c r="O249" i="8"/>
  <c r="L244" i="8"/>
  <c r="L239" i="8"/>
  <c r="H237" i="8"/>
  <c r="I234" i="8"/>
  <c r="N231" i="8"/>
  <c r="M228" i="8"/>
  <c r="L226" i="8"/>
  <c r="N223" i="8"/>
  <c r="L218" i="8"/>
  <c r="J216" i="8"/>
  <c r="M213" i="8"/>
  <c r="J211" i="8"/>
  <c r="N208" i="8"/>
  <c r="L206" i="8"/>
  <c r="H201" i="8"/>
  <c r="R195" i="8"/>
  <c r="I192" i="8"/>
  <c r="Q189" i="8"/>
  <c r="J187" i="8"/>
  <c r="H185" i="8"/>
  <c r="L182" i="8"/>
  <c r="L180" i="8"/>
  <c r="Q177" i="8"/>
  <c r="O175" i="8"/>
  <c r="H173" i="8"/>
  <c r="I171" i="8"/>
  <c r="L168" i="8"/>
  <c r="J166" i="8"/>
  <c r="O163" i="8"/>
  <c r="M161" i="8"/>
  <c r="I159" i="8"/>
  <c r="H157" i="8"/>
  <c r="N149" i="8"/>
  <c r="N147" i="8"/>
  <c r="H145" i="8"/>
  <c r="Q142" i="8"/>
  <c r="I140" i="8"/>
  <c r="I138" i="8"/>
  <c r="L133" i="8"/>
  <c r="R130" i="8"/>
  <c r="N126" i="8"/>
  <c r="N122" i="8"/>
  <c r="J120" i="8"/>
  <c r="I118" i="8"/>
  <c r="R111" i="8"/>
  <c r="M107" i="8"/>
  <c r="O105" i="8"/>
  <c r="N103" i="8"/>
  <c r="J101" i="8"/>
  <c r="J97" i="8"/>
  <c r="R92" i="8"/>
  <c r="I91" i="8"/>
  <c r="O88" i="8"/>
  <c r="L82" i="8"/>
  <c r="M78" i="8"/>
  <c r="I72" i="8"/>
  <c r="O65" i="8"/>
  <c r="O59" i="8"/>
  <c r="J55" i="8"/>
  <c r="R48" i="8"/>
  <c r="N44" i="8"/>
  <c r="N40" i="8"/>
  <c r="I30" i="8"/>
  <c r="Q21" i="8"/>
  <c r="M17" i="8"/>
  <c r="M15" i="8"/>
  <c r="M10" i="8"/>
  <c r="M6" i="8"/>
  <c r="O2" i="8"/>
  <c r="H964" i="8"/>
  <c r="I950" i="8"/>
  <c r="N931" i="8"/>
  <c r="Q918" i="8"/>
  <c r="I902" i="8"/>
  <c r="H890" i="8"/>
  <c r="M874" i="8"/>
  <c r="H864" i="8"/>
  <c r="M850" i="8"/>
  <c r="H839" i="8"/>
  <c r="N817" i="8"/>
  <c r="Q806" i="8"/>
  <c r="R788" i="8"/>
  <c r="R780" i="8"/>
  <c r="Q769" i="8"/>
  <c r="O762" i="8"/>
  <c r="O754" i="8"/>
  <c r="L748" i="8"/>
  <c r="I740" i="8"/>
  <c r="L734" i="8"/>
  <c r="I726" i="8"/>
  <c r="N718" i="8"/>
  <c r="O711" i="8"/>
  <c r="J704" i="8"/>
  <c r="L696" i="8"/>
  <c r="M675" i="8"/>
  <c r="I662" i="8"/>
  <c r="I655" i="8"/>
  <c r="H650" i="8"/>
  <c r="J643" i="8"/>
  <c r="H632" i="8"/>
  <c r="M627" i="8"/>
  <c r="I609" i="8"/>
  <c r="O598" i="8"/>
  <c r="J578" i="8"/>
  <c r="Q568" i="8"/>
  <c r="H559" i="8"/>
  <c r="Q549" i="8"/>
  <c r="J540" i="8"/>
  <c r="I527" i="8"/>
  <c r="R511" i="8"/>
  <c r="J502" i="8"/>
  <c r="N494" i="8"/>
  <c r="R486" i="8"/>
  <c r="R472" i="8"/>
  <c r="R465" i="8"/>
  <c r="L451" i="8"/>
  <c r="Q444" i="8"/>
  <c r="M438" i="8"/>
  <c r="I432" i="8"/>
  <c r="L425" i="8"/>
  <c r="L419" i="8"/>
  <c r="R412" i="8"/>
  <c r="L406" i="8"/>
  <c r="J402" i="8"/>
  <c r="J396" i="8"/>
  <c r="J375" i="8"/>
  <c r="M368" i="8"/>
  <c r="M359" i="8"/>
  <c r="L353" i="8"/>
  <c r="H345" i="8"/>
  <c r="I337" i="8"/>
  <c r="J332" i="8"/>
  <c r="L327" i="8"/>
  <c r="L319" i="8"/>
  <c r="N313" i="8"/>
  <c r="Q308" i="8"/>
  <c r="L303" i="8"/>
  <c r="N297" i="8"/>
  <c r="R291" i="8"/>
  <c r="H283" i="8"/>
  <c r="M280" i="8"/>
  <c r="R274" i="8"/>
  <c r="R256" i="8"/>
  <c r="N251" i="8"/>
  <c r="N249" i="8"/>
  <c r="M241" i="8"/>
  <c r="J236" i="8"/>
  <c r="Q230" i="8"/>
  <c r="L228" i="8"/>
  <c r="M223" i="8"/>
  <c r="J213" i="8"/>
  <c r="M208" i="8"/>
  <c r="Q200" i="8"/>
  <c r="I189" i="8"/>
  <c r="H175" i="8"/>
  <c r="O165" i="8"/>
  <c r="Q158" i="8"/>
  <c r="R156" i="8"/>
  <c r="H152" i="8"/>
  <c r="R144" i="8"/>
  <c r="Q137" i="8"/>
  <c r="O128" i="8"/>
  <c r="L124" i="8"/>
  <c r="I120" i="8"/>
  <c r="R109" i="8"/>
  <c r="N105" i="8"/>
  <c r="I101" i="8"/>
  <c r="I97" i="8"/>
  <c r="Q92" i="8"/>
  <c r="Q90" i="8"/>
  <c r="M86" i="8"/>
  <c r="J80" i="8"/>
  <c r="H76" i="8"/>
  <c r="H72" i="8"/>
  <c r="N65" i="8"/>
  <c r="H57" i="8"/>
  <c r="Q50" i="8"/>
  <c r="Q46" i="8"/>
  <c r="N42" i="8"/>
  <c r="J36" i="8"/>
  <c r="I34" i="8"/>
  <c r="Q31" i="8"/>
  <c r="H28" i="8"/>
  <c r="L12" i="8"/>
  <c r="J8" i="8"/>
  <c r="L6" i="8"/>
  <c r="N2" i="8"/>
  <c r="O1035" i="8"/>
  <c r="Q963" i="8"/>
  <c r="H950" i="8"/>
  <c r="L930" i="8"/>
  <c r="Q889" i="8"/>
  <c r="J850" i="8"/>
  <c r="N838" i="8"/>
  <c r="M817" i="8"/>
  <c r="O799" i="8"/>
  <c r="N754" i="8"/>
  <c r="O732" i="8"/>
  <c r="L718" i="8"/>
  <c r="O681" i="8"/>
  <c r="L661" i="8"/>
  <c r="R649" i="8"/>
  <c r="N637" i="8"/>
  <c r="Q619" i="8"/>
  <c r="H609" i="8"/>
  <c r="N598" i="8"/>
  <c r="N568" i="8"/>
  <c r="O554" i="8"/>
  <c r="I540" i="8"/>
  <c r="H531" i="8"/>
  <c r="J521" i="8"/>
  <c r="R507" i="8"/>
  <c r="Q498" i="8"/>
  <c r="Q479" i="8"/>
  <c r="Q472" i="8"/>
  <c r="O469" i="8"/>
  <c r="I463" i="8"/>
  <c r="J459" i="8"/>
  <c r="O447" i="8"/>
  <c r="I438" i="8"/>
  <c r="H428" i="8"/>
  <c r="H422" i="8"/>
  <c r="N415" i="8"/>
  <c r="R408" i="8"/>
  <c r="R401" i="8"/>
  <c r="Q395" i="8"/>
  <c r="R392" i="8"/>
  <c r="I387" i="8"/>
  <c r="O380" i="8"/>
  <c r="I371" i="8"/>
  <c r="Q364" i="8"/>
  <c r="L359" i="8"/>
  <c r="J353" i="8"/>
  <c r="I332" i="8"/>
  <c r="Q324" i="8"/>
  <c r="H319" i="8"/>
  <c r="Q315" i="8"/>
  <c r="L297" i="8"/>
  <c r="O291" i="8"/>
  <c r="R282" i="8"/>
  <c r="J269" i="8"/>
  <c r="Q264" i="8"/>
  <c r="O259" i="8"/>
  <c r="M251" i="8"/>
  <c r="L249" i="8"/>
  <c r="I244" i="8"/>
  <c r="R235" i="8"/>
  <c r="N225" i="8"/>
  <c r="I218" i="8"/>
  <c r="H213" i="8"/>
  <c r="L208" i="8"/>
  <c r="N203" i="8"/>
  <c r="O191" i="8"/>
  <c r="L184" i="8"/>
  <c r="J182" i="8"/>
  <c r="O177" i="8"/>
  <c r="L165" i="8"/>
  <c r="I156" i="8"/>
  <c r="L149" i="8"/>
  <c r="O144" i="8"/>
  <c r="H142" i="8"/>
  <c r="J135" i="8"/>
  <c r="H120" i="8"/>
  <c r="H116" i="8"/>
  <c r="N111" i="8"/>
  <c r="J107" i="8"/>
  <c r="L103" i="8"/>
  <c r="H97" i="8"/>
  <c r="M88" i="8"/>
  <c r="N84" i="8"/>
  <c r="H80" i="8"/>
  <c r="Q75" i="8"/>
  <c r="R73" i="8"/>
  <c r="N69" i="8"/>
  <c r="I63" i="8"/>
  <c r="J61" i="8"/>
  <c r="R56" i="8"/>
  <c r="Q54" i="8"/>
  <c r="O48" i="8"/>
  <c r="L44" i="8"/>
  <c r="L40" i="8"/>
  <c r="H34" i="8"/>
  <c r="N25" i="8"/>
  <c r="N23" i="8"/>
  <c r="J17" i="8"/>
  <c r="H13" i="8"/>
  <c r="J10" i="8"/>
  <c r="I8" i="8"/>
  <c r="J2" i="8"/>
  <c r="N1008" i="8"/>
  <c r="O963" i="8"/>
  <c r="R949" i="8"/>
  <c r="N917" i="8"/>
  <c r="J886" i="8"/>
  <c r="R861" i="8"/>
  <c r="M838" i="8"/>
  <c r="L826" i="8"/>
  <c r="L806" i="8"/>
  <c r="N769" i="8"/>
  <c r="M754" i="8"/>
  <c r="R739" i="8"/>
  <c r="N724" i="8"/>
  <c r="H710" i="8"/>
  <c r="N695" i="8"/>
  <c r="Q654" i="8"/>
  <c r="R642" i="8"/>
  <c r="Q631" i="8"/>
  <c r="N614" i="8"/>
  <c r="N604" i="8"/>
  <c r="O593" i="8"/>
  <c r="O577" i="8"/>
  <c r="M564" i="8"/>
  <c r="O545" i="8"/>
  <c r="N535" i="8"/>
  <c r="R526" i="8"/>
  <c r="H502" i="8"/>
  <c r="L494" i="8"/>
  <c r="L486" i="8"/>
  <c r="N479" i="8"/>
  <c r="O465" i="8"/>
  <c r="I459" i="8"/>
  <c r="O444" i="8"/>
  <c r="H438" i="8"/>
  <c r="M434" i="8"/>
  <c r="J425" i="8"/>
  <c r="L415" i="8"/>
  <c r="Q408" i="8"/>
  <c r="Q401" i="8"/>
  <c r="Q392" i="8"/>
  <c r="J383" i="8"/>
  <c r="H359" i="8"/>
  <c r="R352" i="8"/>
  <c r="J340" i="8"/>
  <c r="I335" i="8"/>
  <c r="L321" i="8"/>
  <c r="Q318" i="8"/>
  <c r="L313" i="8"/>
  <c r="O308" i="8"/>
  <c r="H303" i="8"/>
  <c r="J297" i="8"/>
  <c r="O274" i="8"/>
  <c r="M271" i="8"/>
  <c r="M259" i="8"/>
  <c r="L254" i="8"/>
  <c r="L251" i="8"/>
  <c r="Q235" i="8"/>
  <c r="O230" i="8"/>
  <c r="M225" i="8"/>
  <c r="R217" i="8"/>
  <c r="R212" i="8"/>
  <c r="N205" i="8"/>
  <c r="N200" i="8"/>
  <c r="O195" i="8"/>
  <c r="M191" i="8"/>
  <c r="L179" i="8"/>
  <c r="I170" i="8"/>
  <c r="J165" i="8"/>
  <c r="O160" i="8"/>
  <c r="N146" i="8"/>
  <c r="Q141" i="8"/>
  <c r="Q139" i="8"/>
  <c r="M132" i="8"/>
  <c r="N1033" i="8"/>
  <c r="O979" i="8"/>
  <c r="J938" i="8"/>
  <c r="L838" i="8"/>
  <c r="R794" i="8"/>
  <c r="L769" i="8"/>
  <c r="I752" i="8"/>
  <c r="M732" i="8"/>
  <c r="M680" i="8"/>
  <c r="N666" i="8"/>
  <c r="N648" i="8"/>
  <c r="L635" i="8"/>
  <c r="J623" i="8"/>
  <c r="I608" i="8"/>
  <c r="O597" i="8"/>
  <c r="R582" i="8"/>
  <c r="N571" i="8"/>
  <c r="N561" i="8"/>
  <c r="L539" i="8"/>
  <c r="Q525" i="8"/>
  <c r="Q514" i="8"/>
  <c r="M504" i="8"/>
  <c r="H494" i="8"/>
  <c r="H486" i="8"/>
  <c r="J476" i="8"/>
  <c r="M461" i="8"/>
  <c r="N446" i="8"/>
  <c r="R437" i="8"/>
  <c r="J430" i="8"/>
  <c r="N423" i="8"/>
  <c r="O414" i="8"/>
  <c r="R407" i="8"/>
  <c r="J399" i="8"/>
  <c r="N391" i="8"/>
  <c r="I385" i="8"/>
  <c r="N377" i="8"/>
  <c r="N370" i="8"/>
  <c r="N362" i="8"/>
  <c r="H355" i="8"/>
  <c r="L348" i="8"/>
  <c r="O342" i="8"/>
  <c r="R336" i="8"/>
  <c r="Q329" i="8"/>
  <c r="M323" i="8"/>
  <c r="M317" i="8"/>
  <c r="Q310" i="8"/>
  <c r="Q304" i="8"/>
  <c r="I297" i="8"/>
  <c r="N290" i="8"/>
  <c r="O284" i="8"/>
  <c r="H277" i="8"/>
  <c r="O264" i="8"/>
  <c r="L258" i="8"/>
  <c r="R252" i="8"/>
  <c r="H246" i="8"/>
  <c r="N240" i="8"/>
  <c r="L233" i="8"/>
  <c r="I227" i="8"/>
  <c r="R221" i="8"/>
  <c r="R214" i="8"/>
  <c r="O199" i="8"/>
  <c r="M194" i="8"/>
  <c r="O188" i="8"/>
  <c r="N183" i="8"/>
  <c r="I177" i="8"/>
  <c r="O171" i="8"/>
  <c r="L160" i="8"/>
  <c r="N155" i="8"/>
  <c r="J149" i="8"/>
  <c r="O138" i="8"/>
  <c r="L132" i="8"/>
  <c r="R127" i="8"/>
  <c r="I124" i="8"/>
  <c r="N119" i="8"/>
  <c r="L115" i="8"/>
  <c r="L111" i="8"/>
  <c r="H107" i="8"/>
  <c r="O102" i="8"/>
  <c r="L94" i="8"/>
  <c r="J90" i="8"/>
  <c r="J86" i="8"/>
  <c r="R81" i="8"/>
  <c r="M77" i="8"/>
  <c r="M73" i="8"/>
  <c r="J69" i="8"/>
  <c r="H65" i="8"/>
  <c r="H61" i="8"/>
  <c r="N56" i="8"/>
  <c r="I44" i="8"/>
  <c r="Q35" i="8"/>
  <c r="M31" i="8"/>
  <c r="J27" i="8"/>
  <c r="J23" i="8"/>
  <c r="H19" i="8"/>
  <c r="M14" i="8"/>
  <c r="H12" i="8"/>
  <c r="R7" i="8"/>
  <c r="R3" i="8"/>
  <c r="Q276" i="8"/>
  <c r="J264" i="8"/>
  <c r="Q245" i="8"/>
  <c r="L240" i="8"/>
  <c r="O232" i="8"/>
  <c r="H227" i="8"/>
  <c r="Q214" i="8"/>
  <c r="O209" i="8"/>
  <c r="N199" i="8"/>
  <c r="O193" i="8"/>
  <c r="M183" i="8"/>
  <c r="O176" i="8"/>
  <c r="N171" i="8"/>
  <c r="I165" i="8"/>
  <c r="J160" i="8"/>
  <c r="H149" i="8"/>
  <c r="N143" i="8"/>
  <c r="J137" i="8"/>
  <c r="Q127" i="8"/>
  <c r="R123" i="8"/>
  <c r="J115" i="8"/>
  <c r="R106" i="8"/>
  <c r="M102" i="8"/>
  <c r="M98" i="8"/>
  <c r="H90" i="8"/>
  <c r="I86" i="8"/>
  <c r="L77" i="8"/>
  <c r="L73" i="8"/>
  <c r="Q64" i="8"/>
  <c r="R60" i="8"/>
  <c r="M56" i="8"/>
  <c r="J52" i="8"/>
  <c r="R43" i="8"/>
  <c r="M39" i="8"/>
  <c r="O35" i="8"/>
  <c r="L31" i="8"/>
  <c r="I23" i="8"/>
  <c r="L14" i="8"/>
  <c r="R11" i="8"/>
  <c r="Q3" i="8"/>
  <c r="O427" i="8"/>
  <c r="O219" i="8"/>
  <c r="R169" i="8"/>
  <c r="H153" i="8"/>
  <c r="O141" i="8"/>
  <c r="H132" i="8"/>
  <c r="I119" i="8"/>
  <c r="Q114" i="8"/>
  <c r="L106" i="8"/>
  <c r="J102" i="8"/>
  <c r="N89" i="8"/>
  <c r="Q72" i="8"/>
  <c r="R51" i="8"/>
  <c r="M43" i="8"/>
  <c r="R34" i="8"/>
  <c r="I14" i="8"/>
  <c r="M1006" i="8"/>
  <c r="R759" i="8"/>
  <c r="I693" i="8"/>
  <c r="Q658" i="8"/>
  <c r="R617" i="8"/>
  <c r="M591" i="8"/>
  <c r="L577" i="8"/>
  <c r="M543" i="8"/>
  <c r="H521" i="8"/>
  <c r="R489" i="8"/>
  <c r="O472" i="8"/>
  <c r="R449" i="8"/>
  <c r="L434" i="8"/>
  <c r="M395" i="8"/>
  <c r="J382" i="8"/>
  <c r="R358" i="8"/>
  <c r="M346" i="8"/>
  <c r="O326" i="8"/>
  <c r="O307" i="8"/>
  <c r="I294" i="8"/>
  <c r="O273" i="8"/>
  <c r="H256" i="8"/>
  <c r="H243" i="8"/>
  <c r="R224" i="8"/>
  <c r="J212" i="8"/>
  <c r="R185" i="8"/>
  <c r="N174" i="8"/>
  <c r="R152" i="8"/>
  <c r="M136" i="8"/>
  <c r="R125" i="8"/>
  <c r="Q117" i="8"/>
  <c r="H105" i="8"/>
  <c r="N96" i="8"/>
  <c r="R79" i="8"/>
  <c r="M67" i="8"/>
  <c r="M50" i="8"/>
  <c r="R37" i="8"/>
  <c r="O29" i="8"/>
  <c r="R20" i="8"/>
  <c r="O9" i="8"/>
  <c r="H2" i="8"/>
  <c r="L1006" i="8"/>
  <c r="Q880" i="8"/>
  <c r="J826" i="8"/>
  <c r="Q759" i="8"/>
  <c r="J724" i="8"/>
  <c r="O658" i="8"/>
  <c r="H630" i="8"/>
  <c r="L591" i="8"/>
  <c r="H567" i="8"/>
  <c r="N533" i="8"/>
  <c r="Q489" i="8"/>
  <c r="I465" i="8"/>
  <c r="N449" i="8"/>
  <c r="L427" i="8"/>
  <c r="I411" i="8"/>
  <c r="Q373" i="8"/>
  <c r="Q358" i="8"/>
  <c r="M326" i="8"/>
  <c r="N301" i="8"/>
  <c r="N273" i="8"/>
  <c r="M261" i="8"/>
  <c r="R248" i="8"/>
  <c r="L230" i="8"/>
  <c r="Q217" i="8"/>
  <c r="I207" i="8"/>
  <c r="I197" i="8"/>
  <c r="R180" i="8"/>
  <c r="M169" i="8"/>
  <c r="L146" i="8"/>
  <c r="M130" i="8"/>
  <c r="N121" i="8"/>
  <c r="H109" i="8"/>
  <c r="L96" i="8"/>
  <c r="Q83" i="8"/>
  <c r="N75" i="8"/>
  <c r="R62" i="8"/>
  <c r="O54" i="8"/>
  <c r="R45" i="8"/>
  <c r="N29" i="8"/>
  <c r="Q20" i="8"/>
  <c r="I758" i="8"/>
  <c r="M686" i="8"/>
  <c r="I654" i="8"/>
  <c r="O587" i="8"/>
  <c r="R566" i="8"/>
  <c r="I530" i="8"/>
  <c r="J510" i="8"/>
  <c r="R478" i="8"/>
  <c r="Q440" i="8"/>
  <c r="R417" i="8"/>
  <c r="L373" i="8"/>
  <c r="O358" i="8"/>
  <c r="R351" i="8"/>
  <c r="Q338" i="8"/>
  <c r="L307" i="8"/>
  <c r="M273" i="8"/>
  <c r="L248" i="8"/>
  <c r="R211" i="8"/>
  <c r="M157" i="8"/>
  <c r="J130" i="8"/>
  <c r="M121" i="8"/>
  <c r="N100" i="8"/>
  <c r="M92" i="8"/>
  <c r="M75" i="8"/>
  <c r="Q62" i="8"/>
  <c r="N54" i="8"/>
  <c r="Q45" i="8"/>
  <c r="M33" i="8"/>
  <c r="H25" i="8"/>
  <c r="Q16" i="8"/>
  <c r="M9" i="8"/>
  <c r="N798" i="8"/>
  <c r="O703" i="8"/>
  <c r="I642" i="8"/>
  <c r="L612" i="8"/>
  <c r="N587" i="8"/>
  <c r="O552" i="8"/>
  <c r="H530" i="8"/>
  <c r="Q488" i="8"/>
  <c r="R455" i="8"/>
  <c r="I434" i="8"/>
  <c r="N417" i="8"/>
  <c r="H395" i="8"/>
  <c r="M358" i="8"/>
  <c r="L299" i="8"/>
  <c r="M293" i="8"/>
  <c r="I261" i="8"/>
  <c r="J248" i="8"/>
  <c r="R229" i="8"/>
  <c r="R216" i="8"/>
  <c r="J179" i="8"/>
  <c r="Q167" i="8"/>
  <c r="L157" i="8"/>
  <c r="H130" i="8"/>
  <c r="L121" i="8"/>
  <c r="Q108" i="8"/>
  <c r="M100" i="8"/>
  <c r="L79" i="8"/>
  <c r="R70" i="8"/>
  <c r="O62" i="8"/>
  <c r="R53" i="8"/>
  <c r="M41" i="8"/>
  <c r="J33" i="8"/>
  <c r="R24" i="8"/>
  <c r="L5" i="8"/>
  <c r="Q942" i="8"/>
  <c r="R824" i="8"/>
  <c r="H723" i="8"/>
  <c r="H653" i="8"/>
  <c r="M624" i="8"/>
  <c r="R586" i="8"/>
  <c r="N562" i="8"/>
  <c r="N529" i="8"/>
  <c r="Q505" i="8"/>
  <c r="Q446" i="8"/>
  <c r="N433" i="8"/>
  <c r="R394" i="8"/>
  <c r="L358" i="8"/>
  <c r="L344" i="8"/>
  <c r="O331" i="8"/>
  <c r="H285" i="8"/>
  <c r="M253" i="8"/>
  <c r="I241" i="8"/>
  <c r="I210" i="8"/>
  <c r="J184" i="8"/>
  <c r="I174" i="8"/>
  <c r="O139" i="8"/>
  <c r="N129" i="8"/>
  <c r="Q116" i="8"/>
  <c r="L104" i="8"/>
  <c r="R95" i="8"/>
  <c r="O87" i="8"/>
  <c r="I79" i="8"/>
  <c r="M66" i="8"/>
  <c r="R49" i="8"/>
  <c r="L37" i="8"/>
  <c r="O28" i="8"/>
  <c r="N20" i="8"/>
  <c r="L985" i="8"/>
  <c r="M737" i="8"/>
  <c r="I686" i="8"/>
  <c r="J598" i="8"/>
  <c r="M562" i="8"/>
  <c r="O539" i="8"/>
  <c r="O516" i="8"/>
  <c r="J486" i="8"/>
  <c r="L469" i="8"/>
  <c r="N431" i="8"/>
  <c r="L417" i="8"/>
  <c r="M401" i="8"/>
  <c r="H364" i="8"/>
  <c r="H349" i="8"/>
  <c r="N324" i="8"/>
  <c r="J305" i="8"/>
  <c r="M291" i="8"/>
  <c r="Q278" i="8"/>
  <c r="Q266" i="8"/>
  <c r="R247" i="8"/>
  <c r="L235" i="8"/>
  <c r="J222" i="8"/>
  <c r="H205" i="8"/>
  <c r="L200" i="8"/>
  <c r="J190" i="8"/>
  <c r="H179" i="8"/>
  <c r="I162" i="8"/>
  <c r="Q138" i="8"/>
  <c r="L129" i="8"/>
  <c r="J104" i="8"/>
  <c r="Q95" i="8"/>
  <c r="H75" i="8"/>
  <c r="L66" i="8"/>
  <c r="H58" i="8"/>
  <c r="N45" i="8"/>
  <c r="N28" i="8"/>
  <c r="H16" i="8"/>
  <c r="J9" i="8"/>
  <c r="M715" i="8"/>
  <c r="Q652" i="8"/>
  <c r="O571" i="8"/>
  <c r="N539" i="8"/>
  <c r="H515" i="8"/>
  <c r="J494" i="8"/>
  <c r="L468" i="8"/>
  <c r="L453" i="8"/>
  <c r="Q439" i="8"/>
  <c r="R400" i="8"/>
  <c r="O377" i="8"/>
  <c r="N355" i="8"/>
  <c r="Q342" i="8"/>
  <c r="I311" i="8"/>
  <c r="H299" i="8"/>
  <c r="Q284" i="8"/>
  <c r="N266" i="8"/>
  <c r="J253" i="8"/>
  <c r="Q209" i="8"/>
  <c r="N160" i="8"/>
  <c r="J144" i="8"/>
  <c r="H128" i="8"/>
  <c r="Q119" i="8"/>
  <c r="M111" i="8"/>
  <c r="Q102" i="8"/>
  <c r="H82" i="8"/>
  <c r="O73" i="8"/>
  <c r="I65" i="8"/>
  <c r="L52" i="8"/>
  <c r="H36" i="8"/>
  <c r="O14" i="8"/>
  <c r="H8" i="8"/>
  <c r="N979" i="8"/>
  <c r="R928" i="8"/>
  <c r="I897" i="8"/>
  <c r="J813" i="8"/>
  <c r="M787" i="8"/>
  <c r="H767" i="8"/>
  <c r="R751" i="8"/>
  <c r="L730" i="8"/>
  <c r="J715" i="8"/>
  <c r="M695" i="8"/>
  <c r="L680" i="8"/>
  <c r="I665" i="8"/>
  <c r="J647" i="8"/>
  <c r="O619" i="8"/>
  <c r="M607" i="8"/>
  <c r="M571" i="8"/>
  <c r="O558" i="8"/>
  <c r="L548" i="8"/>
  <c r="O514" i="8"/>
  <c r="R501" i="8"/>
  <c r="N493" i="8"/>
  <c r="H468" i="8"/>
  <c r="H459" i="8"/>
  <c r="J453" i="8"/>
  <c r="M446" i="8"/>
  <c r="H437" i="8"/>
  <c r="I430" i="8"/>
  <c r="N414" i="8"/>
  <c r="I398" i="8"/>
  <c r="M391" i="8"/>
  <c r="M377" i="8"/>
  <c r="J370" i="8"/>
  <c r="N361" i="8"/>
  <c r="R354" i="8"/>
  <c r="N342" i="8"/>
  <c r="Q336" i="8"/>
  <c r="J329" i="8"/>
  <c r="L323" i="8"/>
  <c r="O315" i="8"/>
  <c r="M310" i="8"/>
  <c r="I296" i="8"/>
  <c r="L290" i="8"/>
  <c r="O270" i="8"/>
  <c r="H220" i="8"/>
  <c r="N188" i="8"/>
  <c r="L155" i="8"/>
  <c r="L119" i="8"/>
  <c r="J94" i="8"/>
  <c r="H69" i="8"/>
  <c r="J48" i="8"/>
  <c r="I27" i="8"/>
  <c r="Q374" i="8"/>
  <c r="R243" i="8"/>
  <c r="M158" i="8"/>
  <c r="L127" i="8"/>
  <c r="R93" i="8"/>
  <c r="H60" i="8"/>
  <c r="H31" i="8"/>
  <c r="Q924" i="8"/>
  <c r="L724" i="8"/>
  <c r="N642" i="8"/>
  <c r="I567" i="8"/>
  <c r="L510" i="8"/>
  <c r="R420" i="8"/>
  <c r="R366" i="8"/>
  <c r="I321" i="8"/>
  <c r="R281" i="8"/>
  <c r="Q237" i="8"/>
  <c r="H193" i="8"/>
  <c r="M146" i="8"/>
  <c r="I109" i="8"/>
  <c r="O75" i="8"/>
  <c r="H46" i="8"/>
  <c r="R957" i="8"/>
  <c r="H689" i="8"/>
  <c r="J602" i="8"/>
  <c r="L543" i="8"/>
  <c r="Q481" i="8"/>
  <c r="H380" i="8"/>
  <c r="N333" i="8"/>
  <c r="R287" i="8"/>
  <c r="M237" i="8"/>
  <c r="Q185" i="8"/>
  <c r="I135" i="8"/>
  <c r="R104" i="8"/>
  <c r="J71" i="8"/>
  <c r="Q37" i="8"/>
  <c r="H6" i="8"/>
  <c r="Q957" i="8"/>
  <c r="I825" i="8"/>
  <c r="J776" i="8"/>
  <c r="I724" i="8"/>
  <c r="I489" i="8"/>
  <c r="J434" i="8"/>
  <c r="O388" i="8"/>
  <c r="R331" i="8"/>
  <c r="L279" i="8"/>
  <c r="I230" i="8"/>
  <c r="Q190" i="8"/>
  <c r="J141" i="8"/>
  <c r="Q104" i="8"/>
  <c r="H71" i="8"/>
  <c r="R5" i="8"/>
  <c r="O912" i="8"/>
  <c r="O880" i="8"/>
  <c r="R757" i="8"/>
  <c r="Q670" i="8"/>
  <c r="I577" i="8"/>
  <c r="L497" i="8"/>
  <c r="I379" i="8"/>
  <c r="I279" i="8"/>
  <c r="O235" i="8"/>
  <c r="N195" i="8"/>
  <c r="J146" i="8"/>
  <c r="H113" i="8"/>
  <c r="O83" i="8"/>
  <c r="L16" i="8"/>
  <c r="O908" i="8"/>
  <c r="Q871" i="8"/>
  <c r="H776" i="8"/>
  <c r="J686" i="8"/>
  <c r="I612" i="8"/>
  <c r="Q539" i="8"/>
  <c r="N471" i="8"/>
  <c r="M417" i="8"/>
  <c r="I364" i="8"/>
  <c r="I318" i="8"/>
  <c r="I271" i="8"/>
  <c r="M190" i="8"/>
  <c r="H146" i="8"/>
  <c r="N108" i="8"/>
  <c r="J75" i="8"/>
  <c r="L41" i="8"/>
  <c r="M908" i="8"/>
  <c r="I870" i="8"/>
  <c r="I846" i="8"/>
  <c r="J718" i="8"/>
  <c r="R652" i="8"/>
  <c r="Q586" i="8"/>
  <c r="O505" i="8"/>
  <c r="N455" i="8"/>
  <c r="O378" i="8"/>
  <c r="R312" i="8"/>
  <c r="L259" i="8"/>
  <c r="R209" i="8"/>
  <c r="I167" i="8"/>
  <c r="I121" i="8"/>
  <c r="N87" i="8"/>
  <c r="O53" i="8"/>
  <c r="M20" i="8"/>
  <c r="Q900" i="8"/>
  <c r="H846" i="8"/>
  <c r="L813" i="8"/>
  <c r="J752" i="8"/>
  <c r="Q700" i="8"/>
  <c r="J624" i="8"/>
  <c r="N478" i="8"/>
  <c r="O423" i="8"/>
  <c r="O370" i="8"/>
  <c r="Q270" i="8"/>
  <c r="H222" i="8"/>
  <c r="R178" i="8"/>
  <c r="R133" i="8"/>
  <c r="N94" i="8"/>
  <c r="J19" i="8"/>
  <c r="M979" i="8"/>
  <c r="H897" i="8"/>
  <c r="Q861" i="8"/>
  <c r="J834" i="8"/>
  <c r="I813" i="8"/>
  <c r="N766" i="8"/>
  <c r="M729" i="8"/>
  <c r="Q714" i="8"/>
  <c r="I695" i="8"/>
  <c r="M679" i="8"/>
  <c r="R660" i="8"/>
  <c r="I647" i="8"/>
  <c r="J635" i="8"/>
  <c r="N619" i="8"/>
  <c r="M593" i="8"/>
  <c r="O581" i="8"/>
  <c r="N558" i="8"/>
  <c r="M535" i="8"/>
  <c r="O524" i="8"/>
  <c r="N514" i="8"/>
  <c r="Q501" i="8"/>
  <c r="M493" i="8"/>
  <c r="I483" i="8"/>
  <c r="J475" i="8"/>
  <c r="L467" i="8"/>
  <c r="Q458" i="8"/>
  <c r="I453" i="8"/>
  <c r="R436" i="8"/>
  <c r="H430" i="8"/>
  <c r="J421" i="8"/>
  <c r="M414" i="8"/>
  <c r="Q405" i="8"/>
  <c r="H398" i="8"/>
  <c r="N382" i="8"/>
  <c r="R376" i="8"/>
  <c r="J368" i="8"/>
  <c r="L361" i="8"/>
  <c r="Q354" i="8"/>
  <c r="M342" i="8"/>
  <c r="R334" i="8"/>
  <c r="H329" i="8"/>
  <c r="N315" i="8"/>
  <c r="N302" i="8"/>
  <c r="H296" i="8"/>
  <c r="J290" i="8"/>
  <c r="N282" i="8"/>
  <c r="M276" i="8"/>
  <c r="Q263" i="8"/>
  <c r="J258" i="8"/>
  <c r="J251" i="8"/>
  <c r="O245" i="8"/>
  <c r="O238" i="8"/>
  <c r="M232" i="8"/>
  <c r="R226" i="8"/>
  <c r="Q219" i="8"/>
  <c r="N214" i="8"/>
  <c r="J208" i="8"/>
  <c r="M199" i="8"/>
  <c r="N193" i="8"/>
  <c r="M188" i="8"/>
  <c r="H182" i="8"/>
  <c r="N176" i="8"/>
  <c r="M171" i="8"/>
  <c r="H165" i="8"/>
  <c r="I160" i="8"/>
  <c r="Q153" i="8"/>
  <c r="H137" i="8"/>
  <c r="J132" i="8"/>
  <c r="O127" i="8"/>
  <c r="H115" i="8"/>
  <c r="Q110" i="8"/>
  <c r="Q106" i="8"/>
  <c r="L102" i="8"/>
  <c r="I98" i="8"/>
  <c r="I94" i="8"/>
  <c r="Q89" i="8"/>
  <c r="L85" i="8"/>
  <c r="N81" i="8"/>
  <c r="H73" i="8"/>
  <c r="R68" i="8"/>
  <c r="N64" i="8"/>
  <c r="J60" i="8"/>
  <c r="L56" i="8"/>
  <c r="I52" i="8"/>
  <c r="Q47" i="8"/>
  <c r="Q43" i="8"/>
  <c r="L39" i="8"/>
  <c r="I35" i="8"/>
  <c r="H27" i="8"/>
  <c r="N22" i="8"/>
  <c r="N18" i="8"/>
  <c r="J11" i="8"/>
  <c r="M7" i="8"/>
  <c r="O3" i="8"/>
  <c r="N1024" i="8"/>
  <c r="N963" i="8"/>
  <c r="H926" i="8"/>
  <c r="H896" i="8"/>
  <c r="J858" i="8"/>
  <c r="I834" i="8"/>
  <c r="H787" i="8"/>
  <c r="M766" i="8"/>
  <c r="O745" i="8"/>
  <c r="L729" i="8"/>
  <c r="Q709" i="8"/>
  <c r="H695" i="8"/>
  <c r="M678" i="8"/>
  <c r="J659" i="8"/>
  <c r="Q630" i="8"/>
  <c r="M619" i="8"/>
  <c r="J607" i="8"/>
  <c r="O591" i="8"/>
  <c r="N581" i="8"/>
  <c r="R567" i="8"/>
  <c r="M558" i="8"/>
  <c r="I548" i="8"/>
  <c r="R533" i="8"/>
  <c r="N524" i="8"/>
  <c r="J511" i="8"/>
  <c r="L493" i="8"/>
  <c r="N482" i="8"/>
  <c r="N474" i="8"/>
  <c r="N465" i="8"/>
  <c r="O458" i="8"/>
  <c r="H453" i="8"/>
  <c r="M443" i="8"/>
  <c r="Q427" i="8"/>
  <c r="I421" i="8"/>
  <c r="L414" i="8"/>
  <c r="I405" i="8"/>
  <c r="Q397" i="8"/>
  <c r="I389" i="8"/>
  <c r="L382" i="8"/>
  <c r="O376" i="8"/>
  <c r="I367" i="8"/>
  <c r="M352" i="8"/>
  <c r="I342" i="8"/>
  <c r="Q328" i="8"/>
  <c r="M315" i="8"/>
  <c r="J310" i="8"/>
  <c r="I302" i="8"/>
  <c r="R295" i="8"/>
  <c r="J288" i="8"/>
  <c r="L282" i="8"/>
  <c r="L276" i="8"/>
  <c r="H268" i="8"/>
  <c r="N263" i="8"/>
  <c r="N256" i="8"/>
  <c r="I251" i="8"/>
  <c r="N245" i="8"/>
  <c r="I238" i="8"/>
  <c r="J225" i="8"/>
  <c r="L207" i="8"/>
  <c r="M197" i="8"/>
  <c r="M193" i="8"/>
  <c r="M176" i="8"/>
  <c r="H170" i="8"/>
  <c r="R164" i="8"/>
  <c r="R159" i="8"/>
  <c r="O153" i="8"/>
  <c r="J148" i="8"/>
  <c r="I132" i="8"/>
  <c r="M127" i="8"/>
  <c r="J123" i="8"/>
  <c r="J119" i="8"/>
  <c r="R114" i="8"/>
  <c r="N110" i="8"/>
  <c r="O106" i="8"/>
  <c r="H98" i="8"/>
  <c r="H94" i="8"/>
  <c r="M81" i="8"/>
  <c r="J77" i="8"/>
  <c r="R72" i="8"/>
  <c r="Q68" i="8"/>
  <c r="L64" i="8"/>
  <c r="I60" i="8"/>
  <c r="H52" i="8"/>
  <c r="O47" i="8"/>
  <c r="O43" i="8"/>
  <c r="H35" i="8"/>
  <c r="J31" i="8"/>
  <c r="R26" i="8"/>
  <c r="M22" i="8"/>
  <c r="M18" i="8"/>
  <c r="J14" i="8"/>
  <c r="H11" i="8"/>
  <c r="L7" i="8"/>
  <c r="N3" i="8"/>
  <c r="O1022" i="8"/>
  <c r="M963" i="8"/>
  <c r="R924" i="8"/>
  <c r="I886" i="8"/>
  <c r="R785" i="8"/>
  <c r="H761" i="8"/>
  <c r="H744" i="8"/>
  <c r="Q694" i="8"/>
  <c r="J675" i="8"/>
  <c r="H659" i="8"/>
  <c r="J646" i="8"/>
  <c r="L603" i="8"/>
  <c r="N591" i="8"/>
  <c r="L558" i="8"/>
  <c r="N544" i="8"/>
  <c r="I511" i="8"/>
  <c r="N501" i="8"/>
  <c r="M490" i="8"/>
  <c r="H482" i="8"/>
  <c r="M474" i="8"/>
  <c r="M465" i="8"/>
  <c r="M458" i="8"/>
  <c r="M450" i="8"/>
  <c r="L443" i="8"/>
  <c r="H421" i="8"/>
  <c r="I412" i="8"/>
  <c r="O397" i="8"/>
  <c r="R388" i="8"/>
  <c r="H367" i="8"/>
  <c r="J361" i="8"/>
  <c r="L352" i="8"/>
  <c r="I340" i="8"/>
  <c r="H334" i="8"/>
  <c r="J321" i="8"/>
  <c r="L315" i="8"/>
  <c r="N308" i="8"/>
  <c r="H302" i="8"/>
  <c r="Q295" i="8"/>
  <c r="I288" i="8"/>
  <c r="L274" i="8"/>
  <c r="Q267" i="8"/>
  <c r="L263" i="8"/>
  <c r="J256" i="8"/>
  <c r="H251" i="8"/>
  <c r="H238" i="8"/>
  <c r="J232" i="8"/>
  <c r="H225" i="8"/>
  <c r="Q212" i="8"/>
  <c r="I181" i="8"/>
  <c r="Q164" i="8"/>
  <c r="I148" i="8"/>
  <c r="N136" i="8"/>
  <c r="I123" i="8"/>
  <c r="L110" i="8"/>
  <c r="R97" i="8"/>
  <c r="J85" i="8"/>
  <c r="I77" i="8"/>
  <c r="I56" i="8"/>
  <c r="L47" i="8"/>
  <c r="J39" i="8"/>
  <c r="O26" i="8"/>
  <c r="L18" i="8"/>
  <c r="Q10" i="8"/>
  <c r="L3" i="8"/>
  <c r="L963" i="8"/>
  <c r="J805" i="8"/>
  <c r="O784" i="8"/>
  <c r="R743" i="8"/>
  <c r="I672" i="8"/>
  <c r="J630" i="8"/>
  <c r="L602" i="8"/>
  <c r="O533" i="8"/>
  <c r="R481" i="8"/>
  <c r="H443" i="8"/>
  <c r="M427" i="8"/>
  <c r="L404" i="8"/>
  <c r="Q388" i="8"/>
  <c r="R373" i="8"/>
  <c r="H339" i="8"/>
  <c r="O333" i="8"/>
  <c r="J315" i="8"/>
  <c r="R301" i="8"/>
  <c r="H288" i="8"/>
  <c r="O267" i="8"/>
  <c r="N261" i="8"/>
  <c r="R250" i="8"/>
  <c r="N230" i="8"/>
  <c r="N219" i="8"/>
  <c r="J207" i="8"/>
  <c r="J197" i="8"/>
  <c r="H181" i="8"/>
  <c r="L158" i="8"/>
  <c r="N141" i="8"/>
  <c r="O130" i="8"/>
  <c r="N113" i="8"/>
  <c r="O92" i="8"/>
  <c r="R83" i="8"/>
  <c r="M71" i="8"/>
  <c r="H63" i="8"/>
  <c r="J42" i="8"/>
  <c r="O33" i="8"/>
  <c r="I17" i="8"/>
  <c r="I6" i="8"/>
  <c r="N913" i="8"/>
  <c r="I805" i="8"/>
  <c r="I709" i="8"/>
  <c r="R671" i="8"/>
  <c r="M614" i="8"/>
  <c r="L554" i="8"/>
  <c r="Q520" i="8"/>
  <c r="M498" i="8"/>
  <c r="L472" i="8"/>
  <c r="Q442" i="8"/>
  <c r="N418" i="8"/>
  <c r="O403" i="8"/>
  <c r="Q366" i="8"/>
  <c r="I352" i="8"/>
  <c r="R338" i="8"/>
  <c r="R320" i="8"/>
  <c r="M307" i="8"/>
  <c r="R293" i="8"/>
  <c r="J280" i="8"/>
  <c r="M267" i="8"/>
  <c r="R255" i="8"/>
  <c r="R242" i="8"/>
  <c r="Q224" i="8"/>
  <c r="I212" i="8"/>
  <c r="L191" i="8"/>
  <c r="M174" i="8"/>
  <c r="J163" i="8"/>
  <c r="Q152" i="8"/>
  <c r="L141" i="8"/>
  <c r="Q125" i="8"/>
  <c r="M113" i="8"/>
  <c r="O100" i="8"/>
  <c r="N92" i="8"/>
  <c r="I88" i="8"/>
  <c r="Q79" i="8"/>
  <c r="O58" i="8"/>
  <c r="L50" i="8"/>
  <c r="I42" i="8"/>
  <c r="N33" i="8"/>
  <c r="I25" i="8"/>
  <c r="H17" i="8"/>
  <c r="N9" i="8"/>
  <c r="L1004" i="8"/>
  <c r="R708" i="8"/>
  <c r="J642" i="8"/>
  <c r="H602" i="8"/>
  <c r="J577" i="8"/>
  <c r="O520" i="8"/>
  <c r="M497" i="8"/>
  <c r="J472" i="8"/>
  <c r="J456" i="8"/>
  <c r="L449" i="8"/>
  <c r="I395" i="8"/>
  <c r="O364" i="8"/>
  <c r="O344" i="8"/>
  <c r="L326" i="8"/>
  <c r="N299" i="8"/>
  <c r="Q287" i="8"/>
  <c r="Q255" i="8"/>
  <c r="Q242" i="8"/>
  <c r="I217" i="8"/>
  <c r="M205" i="8"/>
  <c r="H197" i="8"/>
  <c r="L174" i="8"/>
  <c r="M162" i="8"/>
  <c r="J151" i="8"/>
  <c r="H135" i="8"/>
  <c r="O117" i="8"/>
  <c r="R108" i="8"/>
  <c r="H88" i="8"/>
  <c r="H67" i="8"/>
  <c r="N58" i="8"/>
  <c r="J50" i="8"/>
  <c r="R41" i="8"/>
  <c r="M29" i="8"/>
  <c r="Q949" i="8"/>
  <c r="H825" i="8"/>
  <c r="I776" i="8"/>
  <c r="I723" i="8"/>
  <c r="H654" i="8"/>
  <c r="O563" i="8"/>
  <c r="Q542" i="8"/>
  <c r="N520" i="8"/>
  <c r="Q478" i="8"/>
  <c r="Q462" i="8"/>
  <c r="J449" i="8"/>
  <c r="I425" i="8"/>
  <c r="O410" i="8"/>
  <c r="O401" i="8"/>
  <c r="N344" i="8"/>
  <c r="Q331" i="8"/>
  <c r="J307" i="8"/>
  <c r="R285" i="8"/>
  <c r="J254" i="8"/>
  <c r="Q222" i="8"/>
  <c r="O211" i="8"/>
  <c r="O185" i="8"/>
  <c r="L162" i="8"/>
  <c r="R150" i="8"/>
  <c r="Q134" i="8"/>
  <c r="O125" i="8"/>
  <c r="R116" i="8"/>
  <c r="M104" i="8"/>
  <c r="I96" i="8"/>
  <c r="Q87" i="8"/>
  <c r="L75" i="8"/>
  <c r="N66" i="8"/>
  <c r="M58" i="8"/>
  <c r="N37" i="8"/>
  <c r="Q28" i="8"/>
  <c r="O20" i="8"/>
  <c r="L9" i="8"/>
  <c r="R998" i="8"/>
  <c r="L795" i="8"/>
  <c r="O737" i="8"/>
  <c r="H701" i="8"/>
  <c r="I667" i="8"/>
  <c r="Q640" i="8"/>
  <c r="H576" i="8"/>
  <c r="M552" i="8"/>
  <c r="M519" i="8"/>
  <c r="J497" i="8"/>
  <c r="O455" i="8"/>
  <c r="O440" i="8"/>
  <c r="I424" i="8"/>
  <c r="N401" i="8"/>
  <c r="O385" i="8"/>
  <c r="Q370" i="8"/>
  <c r="I349" i="8"/>
  <c r="J326" i="8"/>
  <c r="H279" i="8"/>
  <c r="H261" i="8"/>
  <c r="H248" i="8"/>
  <c r="N235" i="8"/>
  <c r="I205" i="8"/>
  <c r="I179" i="8"/>
  <c r="J167" i="8"/>
  <c r="R155" i="8"/>
  <c r="Q150" i="8"/>
  <c r="J134" i="8"/>
  <c r="N125" i="8"/>
  <c r="Q112" i="8"/>
  <c r="L100" i="8"/>
  <c r="O91" i="8"/>
  <c r="M83" i="8"/>
  <c r="Q70" i="8"/>
  <c r="M62" i="8"/>
  <c r="O45" i="8"/>
  <c r="R32" i="8"/>
  <c r="Q24" i="8"/>
  <c r="J16" i="8"/>
  <c r="J941" i="8"/>
  <c r="Q816" i="8"/>
  <c r="N774" i="8"/>
  <c r="N752" i="8"/>
  <c r="R700" i="8"/>
  <c r="H667" i="8"/>
  <c r="H612" i="8"/>
  <c r="J573" i="8"/>
  <c r="L496" i="8"/>
  <c r="O478" i="8"/>
  <c r="O461" i="8"/>
  <c r="H440" i="8"/>
  <c r="Q423" i="8"/>
  <c r="O408" i="8"/>
  <c r="H356" i="8"/>
  <c r="M331" i="8"/>
  <c r="H318" i="8"/>
  <c r="J299" i="8"/>
  <c r="R284" i="8"/>
  <c r="R270" i="8"/>
  <c r="Q240" i="8"/>
  <c r="I228" i="8"/>
  <c r="N216" i="8"/>
  <c r="O194" i="8"/>
  <c r="R183" i="8"/>
  <c r="N172" i="8"/>
  <c r="Q155" i="8"/>
  <c r="H134" i="8"/>
  <c r="M125" i="8"/>
  <c r="L108" i="8"/>
  <c r="N91" i="8"/>
  <c r="Q78" i="8"/>
  <c r="L62" i="8"/>
  <c r="Q49" i="8"/>
  <c r="Q32" i="8"/>
  <c r="J5" i="8"/>
  <c r="I941" i="8"/>
  <c r="J795" i="8"/>
  <c r="M769" i="8"/>
  <c r="N680" i="8"/>
  <c r="R666" i="8"/>
  <c r="M635" i="8"/>
  <c r="R597" i="8"/>
  <c r="R548" i="8"/>
  <c r="I529" i="8"/>
  <c r="M505" i="8"/>
  <c r="I486" i="8"/>
  <c r="N461" i="8"/>
  <c r="O446" i="8"/>
  <c r="L430" i="8"/>
  <c r="N408" i="8"/>
  <c r="J385" i="8"/>
  <c r="R363" i="8"/>
  <c r="M348" i="8"/>
  <c r="N323" i="8"/>
  <c r="H305" i="8"/>
  <c r="O290" i="8"/>
  <c r="I277" i="8"/>
  <c r="N258" i="8"/>
  <c r="I246" i="8"/>
  <c r="H215" i="8"/>
  <c r="R204" i="8"/>
  <c r="N194" i="8"/>
  <c r="O183" i="8"/>
  <c r="R166" i="8"/>
  <c r="O150" i="8"/>
  <c r="J124" i="8"/>
  <c r="M115" i="8"/>
  <c r="I107" i="8"/>
  <c r="H99" i="8"/>
  <c r="N77" i="8"/>
  <c r="M69" i="8"/>
  <c r="I61" i="8"/>
  <c r="M48" i="8"/>
  <c r="H40" i="8"/>
  <c r="N31" i="8"/>
  <c r="L23" i="8"/>
  <c r="I12" i="8"/>
  <c r="H4" i="8"/>
</calcChain>
</file>

<file path=xl/sharedStrings.xml><?xml version="1.0" encoding="utf-8"?>
<sst xmlns="http://schemas.openxmlformats.org/spreadsheetml/2006/main" count="20265" uniqueCount="9144">
  <si>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</si>
  <si>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</si>
  <si>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</si>
  <si>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</si>
  <si>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</si>
  <si>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</si>
  <si>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</si>
  <si>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</si>
  <si>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</si>
  <si>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</si>
  <si>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</si>
  <si>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</si>
  <si>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</si>
  <si>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</si>
  <si>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</si>
  <si>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</si>
  <si>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</si>
  <si>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</si>
  <si>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</si>
  <si>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</si>
  <si>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</si>
  <si>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</si>
  <si>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</si>
  <si>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</si>
  <si>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</si>
  <si>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</si>
  <si>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</si>
  <si>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</si>
  <si>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</si>
  <si>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</si>
  <si>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</si>
  <si>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</si>
  <si>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</si>
  <si>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</si>
  <si>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</si>
  <si>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</si>
  <si>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</si>
  <si>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</si>
  <si>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</si>
  <si>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</si>
  <si>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</si>
  <si>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</si>
  <si>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</si>
  <si>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</si>
  <si>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</si>
  <si>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</si>
  <si>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</si>
  <si>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</si>
  <si>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</si>
  <si>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</si>
  <si>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</si>
  <si>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</si>
  <si>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</si>
  <si>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</si>
  <si>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</si>
  <si>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</si>
  <si>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</si>
  <si>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</si>
  <si>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</si>
  <si>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</si>
  <si>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</si>
  <si>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</si>
  <si>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</si>
  <si>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</si>
  <si>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</si>
  <si>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</si>
  <si>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</si>
  <si>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</si>
  <si>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</si>
  <si>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</si>
  <si>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</si>
  <si>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</si>
  <si>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</si>
  <si>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</si>
  <si>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</si>
  <si>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</si>
  <si>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</si>
  <si>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</si>
  <si>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</si>
  <si>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</si>
  <si>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</si>
  <si>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</si>
  <si>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</si>
  <si>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</si>
  <si>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</si>
  <si>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</si>
  <si>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</si>
  <si>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</si>
  <si>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</si>
  <si>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</si>
  <si>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</si>
  <si>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</si>
  <si>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</si>
  <si>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</si>
  <si>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</si>
  <si>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</si>
  <si>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</si>
  <si>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</si>
  <si>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</si>
  <si>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</si>
  <si>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</si>
  <si>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</si>
  <si>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</si>
  <si>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</si>
  <si>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</si>
  <si>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</si>
  <si>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</si>
  <si>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</si>
  <si>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</si>
  <si>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</si>
  <si>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</si>
  <si>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</si>
  <si>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</si>
  <si>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</si>
  <si>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</si>
  <si>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</si>
  <si>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</si>
  <si>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</si>
  <si>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</si>
  <si>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</si>
  <si>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</si>
  <si>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</si>
  <si>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</si>
  <si>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</si>
  <si>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</si>
  <si>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</si>
  <si>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</si>
  <si>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</si>
  <si>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</si>
  <si>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</si>
  <si>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</si>
  <si>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</si>
  <si>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</si>
  <si>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</si>
  <si>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</si>
  <si>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</si>
  <si>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</si>
  <si>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</si>
  <si>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</si>
  <si>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</si>
  <si>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</si>
  <si>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</si>
  <si>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</si>
  <si>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</si>
  <si>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</si>
  <si>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</si>
  <si>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</si>
  <si>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</si>
  <si>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</si>
  <si>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</si>
  <si>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</si>
  <si>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</si>
  <si>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</si>
  <si>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</si>
  <si>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</si>
  <si>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</si>
  <si>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</si>
  <si>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</si>
  <si>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</si>
  <si>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</si>
  <si>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</si>
  <si>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</si>
  <si>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</si>
  <si>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</si>
  <si>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</si>
  <si>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</si>
  <si>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</si>
  <si>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</si>
  <si>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</si>
  <si>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</si>
  <si>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</si>
  <si>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</si>
  <si>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</si>
  <si>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</si>
  <si>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</si>
  <si>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</si>
  <si>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</si>
  <si>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</si>
  <si>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</si>
  <si>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</si>
  <si>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</si>
  <si>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</si>
  <si>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</si>
  <si>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</si>
  <si>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</si>
  <si>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</si>
  <si>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</si>
  <si>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</si>
  <si>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</si>
  <si>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</si>
  <si>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</si>
  <si>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</si>
  <si>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</si>
  <si>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</si>
  <si>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</si>
  <si>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</si>
  <si>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</si>
  <si>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</si>
  <si>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</si>
  <si>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</si>
  <si>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</si>
  <si>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</si>
  <si>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</si>
  <si>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</si>
  <si>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</si>
  <si>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</si>
  <si>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</si>
  <si>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</si>
  <si>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</si>
  <si>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</si>
  <si>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</si>
  <si>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</si>
  <si>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</si>
  <si>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</si>
  <si>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</si>
  <si>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</si>
  <si>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</si>
  <si>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</si>
  <si>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</si>
  <si>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</si>
  <si>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</si>
  <si>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</si>
  <si>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</si>
  <si>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</si>
  <si>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</si>
  <si>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</si>
  <si>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</si>
  <si>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</si>
  <si>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</si>
  <si>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</si>
  <si>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</si>
  <si>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</si>
  <si>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</si>
  <si>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</si>
  <si>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</si>
  <si>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</si>
  <si>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</si>
  <si>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</si>
  <si>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</si>
  <si>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</si>
  <si>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</si>
  <si>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</si>
  <si>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</si>
  <si>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</si>
  <si>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</si>
  <si>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</si>
  <si>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</si>
  <si>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</si>
  <si>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</si>
  <si>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</si>
  <si>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</si>
  <si>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</si>
  <si>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</si>
  <si>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</si>
  <si>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</si>
  <si>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</si>
  <si>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</si>
  <si>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</si>
  <si>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</si>
  <si>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</si>
  <si>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</si>
  <si>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</si>
  <si>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</si>
  <si>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</si>
  <si>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</si>
  <si>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</si>
  <si>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</si>
  <si>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</si>
  <si>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</si>
  <si>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</si>
  <si>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</si>
  <si>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</si>
  <si>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</si>
  <si>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</si>
  <si>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</si>
  <si>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</si>
  <si>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</si>
  <si>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</si>
  <si>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</si>
  <si>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</si>
  <si>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</si>
  <si>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</si>
  <si>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</si>
  <si>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</si>
  <si>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</si>
  <si>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</si>
  <si>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</si>
  <si>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</si>
  <si>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</si>
  <si>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</si>
  <si>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</si>
  <si>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</si>
  <si>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</si>
  <si>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</si>
  <si>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</si>
  <si>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</si>
  <si>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</si>
  <si>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</si>
  <si>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</si>
  <si>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</si>
  <si>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</si>
  <si>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</si>
  <si>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</si>
  <si>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</si>
  <si>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</si>
  <si>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</si>
  <si>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</si>
  <si>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</si>
  <si>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</si>
  <si>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</si>
  <si>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</si>
  <si>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</si>
  <si>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</si>
  <si>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</si>
  <si>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</si>
  <si>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</si>
  <si>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</si>
  <si>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</si>
  <si>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</si>
  <si>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</si>
  <si>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</si>
  <si>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</si>
  <si>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</si>
  <si>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</si>
  <si>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</si>
  <si>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</si>
  <si>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</si>
  <si>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</si>
  <si>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</si>
  <si>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</si>
  <si>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</si>
  <si>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</si>
  <si>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</si>
  <si>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</si>
  <si>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</si>
  <si>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</si>
  <si>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</si>
  <si>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</si>
  <si>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</si>
  <si>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</si>
  <si>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</si>
  <si>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</si>
  <si>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</si>
  <si>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</si>
  <si>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</si>
  <si>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</si>
  <si>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</si>
  <si>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</si>
  <si>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</si>
  <si>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</si>
  <si>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</si>
  <si>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</si>
  <si>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</si>
  <si>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</si>
  <si>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</si>
  <si>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</si>
  <si>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</si>
  <si>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</si>
  <si>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</si>
  <si>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</si>
  <si>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</si>
  <si>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</si>
  <si>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</si>
  <si>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</si>
  <si>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</si>
  <si>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</si>
  <si>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</si>
  <si>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</si>
  <si>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</si>
  <si>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</si>
  <si>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</si>
  <si>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</si>
  <si>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</si>
  <si>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</si>
  <si>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</si>
  <si>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</si>
  <si>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</si>
  <si>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</si>
  <si>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</si>
  <si>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</si>
  <si>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</si>
  <si>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</si>
  <si>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</si>
  <si>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</si>
  <si>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</si>
  <si>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</si>
  <si>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</si>
  <si>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</si>
  <si>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</si>
  <si>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</si>
  <si>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</si>
  <si>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</si>
  <si>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</si>
  <si>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</si>
  <si>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</si>
  <si>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</si>
  <si>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</si>
  <si>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</si>
  <si>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</si>
  <si>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</si>
  <si>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</si>
  <si>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</si>
  <si>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</si>
  <si>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</si>
  <si>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</si>
  <si>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</si>
  <si>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</si>
  <si>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</si>
  <si>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</si>
  <si>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</si>
  <si>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</si>
  <si>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</si>
  <si>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</si>
  <si>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</si>
  <si>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</si>
  <si>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</si>
  <si>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</si>
  <si>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</si>
  <si>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</si>
  <si>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</si>
  <si>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</si>
  <si>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</si>
  <si>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</si>
  <si>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</si>
  <si>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</si>
  <si>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</si>
  <si>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</si>
  <si>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</si>
  <si>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</si>
  <si>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</si>
  <si>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</si>
  <si>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</si>
  <si>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</si>
  <si>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</si>
  <si>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</si>
  <si>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</si>
  <si>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</si>
  <si>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</si>
  <si>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</si>
  <si>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</si>
  <si>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</si>
  <si>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</si>
  <si>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</si>
  <si>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</si>
  <si>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</si>
  <si>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</si>
  <si>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</si>
  <si>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</si>
  <si>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</si>
  <si>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</si>
  <si>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</si>
  <si>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</si>
  <si>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</si>
  <si>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</si>
  <si>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</si>
  <si>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</si>
  <si>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</si>
  <si>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</si>
  <si>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</si>
  <si>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</si>
  <si>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</si>
  <si>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</si>
  <si>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</si>
  <si>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</si>
  <si>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</si>
  <si>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</si>
  <si>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</si>
  <si>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</si>
  <si>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</si>
  <si>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</si>
  <si>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</si>
  <si>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</si>
  <si>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</si>
  <si>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</si>
  <si>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</si>
  <si>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</si>
  <si>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</si>
  <si>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</si>
  <si>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</si>
  <si>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</si>
  <si>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</si>
  <si>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</si>
  <si>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</si>
  <si>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</si>
  <si>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</si>
  <si>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</si>
  <si>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</si>
  <si>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</si>
  <si>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</si>
  <si>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</si>
  <si>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</si>
  <si>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</si>
  <si>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</si>
  <si>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</si>
  <si>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</si>
  <si>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</si>
  <si>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</si>
  <si>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</si>
  <si>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</si>
  <si>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</si>
  <si>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</si>
  <si>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</si>
  <si>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</si>
  <si>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</si>
  <si>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</si>
  <si>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</si>
  <si>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</si>
  <si>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</si>
  <si>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</si>
  <si>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</si>
  <si>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</si>
  <si>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</si>
  <si>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</si>
  <si>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</si>
  <si>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</si>
  <si>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</si>
  <si>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</si>
  <si>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</si>
  <si>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</si>
  <si>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</si>
  <si>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</si>
  <si>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</si>
  <si>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</si>
  <si>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</si>
  <si>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</si>
  <si>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</si>
  <si>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</si>
  <si>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</si>
  <si>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</si>
  <si>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</si>
  <si>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</si>
  <si>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</si>
  <si>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</si>
  <si>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</si>
  <si>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</si>
  <si>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</si>
  <si>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</si>
  <si>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</si>
  <si>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</si>
  <si>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</si>
  <si>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</si>
  <si>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</si>
  <si>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</si>
  <si>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</si>
  <si>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</si>
  <si>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</si>
  <si>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</si>
  <si>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</si>
  <si>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</si>
  <si>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</si>
  <si>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</si>
  <si>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</si>
  <si>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</si>
  <si>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</si>
  <si>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</si>
  <si>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</si>
  <si>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</si>
  <si>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</si>
  <si>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</si>
  <si>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</si>
  <si>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</si>
  <si>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</si>
  <si>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</si>
  <si>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</si>
  <si>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</si>
  <si>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</si>
  <si>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</si>
  <si>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</si>
  <si>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</si>
  <si>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</si>
  <si>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</si>
  <si>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</si>
  <si>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</si>
  <si>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</si>
  <si>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</si>
  <si>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</si>
  <si>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</si>
  <si>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</si>
  <si>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</si>
  <si>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</si>
  <si>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</si>
  <si>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</si>
  <si>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</si>
  <si>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</si>
  <si>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</si>
  <si>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</si>
  <si>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</si>
  <si>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</si>
  <si>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</si>
  <si>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</si>
  <si>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</si>
  <si>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</si>
  <si>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</si>
  <si>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</si>
  <si>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</si>
  <si>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</si>
  <si>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</si>
  <si>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</si>
  <si>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</si>
  <si>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</si>
  <si>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</si>
  <si>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</si>
  <si>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</si>
  <si>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</si>
  <si>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</si>
  <si>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</si>
  <si>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</si>
  <si>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</si>
  <si>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</si>
  <si>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</si>
  <si>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</si>
  <si>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</si>
  <si>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</si>
  <si>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</si>
  <si>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</si>
  <si>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</si>
  <si>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</si>
  <si>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</si>
  <si>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</si>
  <si>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</si>
  <si>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</si>
  <si>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</si>
  <si>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</si>
  <si>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</si>
  <si>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</si>
  <si>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</si>
  <si>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</si>
  <si>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</si>
  <si>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</si>
  <si>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</si>
  <si>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</si>
  <si>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</si>
  <si>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</si>
  <si>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</si>
  <si>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</si>
  <si>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</si>
  <si>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</si>
  <si>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</si>
  <si>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</si>
  <si>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</si>
  <si>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</si>
  <si>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</si>
  <si>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</si>
  <si>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</si>
  <si>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</si>
  <si>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</si>
  <si>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</si>
  <si>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</si>
  <si>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</si>
  <si>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</si>
  <si>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</si>
  <si>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</si>
  <si>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</si>
  <si>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</si>
  <si>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</si>
  <si>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</si>
  <si>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</si>
  <si>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</si>
  <si>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</si>
  <si>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</si>
  <si>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</si>
  <si>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</si>
  <si>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</si>
  <si>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</si>
  <si>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</si>
  <si>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</si>
  <si>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</si>
  <si>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</si>
  <si>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</si>
  <si>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</si>
  <si>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</si>
  <si>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</si>
  <si>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</si>
  <si>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</si>
  <si>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</si>
  <si>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</si>
  <si>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</si>
  <si>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</si>
  <si>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</si>
  <si>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</si>
  <si>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</si>
  <si>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</si>
  <si>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</si>
  <si>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</si>
  <si>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</si>
  <si>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</si>
  <si>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</si>
  <si>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</si>
  <si>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</si>
  <si>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</si>
  <si>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</si>
  <si>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</si>
  <si>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</si>
  <si>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</si>
  <si>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</si>
  <si>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</si>
  <si>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</si>
  <si>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</si>
  <si>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</si>
  <si>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</si>
  <si>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</si>
  <si>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</si>
  <si>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</si>
  <si>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</si>
  <si>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</si>
  <si>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</si>
  <si>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</si>
  <si>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</si>
  <si>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</si>
  <si>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</si>
  <si>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</si>
  <si>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</si>
  <si>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</si>
  <si>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</si>
  <si>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</si>
  <si>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</si>
  <si>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</si>
  <si>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</si>
  <si>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</si>
  <si>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</si>
  <si>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</si>
  <si>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</si>
  <si>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</si>
  <si>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</si>
  <si>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</si>
  <si>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</si>
  <si>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</si>
  <si>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</si>
  <si>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</si>
  <si>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</si>
  <si>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</si>
  <si>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</si>
  <si>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</si>
  <si>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</si>
  <si>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</si>
  <si>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</si>
  <si>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</si>
  <si>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</si>
  <si>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</si>
  <si>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</si>
  <si>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</si>
  <si>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</si>
  <si>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</si>
  <si>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</si>
  <si>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</si>
  <si>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</si>
  <si>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</si>
  <si>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</si>
  <si>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</si>
  <si>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</si>
  <si>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</si>
  <si>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</si>
  <si>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</si>
  <si>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</si>
  <si>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</si>
  <si>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</si>
  <si>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</si>
  <si>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</si>
  <si>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</si>
  <si>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</si>
  <si>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</si>
  <si>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</si>
  <si>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</si>
  <si>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</si>
  <si>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</si>
  <si>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</si>
  <si>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</si>
  <si>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</si>
  <si>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</si>
  <si>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</si>
  <si>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</si>
  <si>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</si>
  <si>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</si>
  <si>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</si>
  <si>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</si>
  <si>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</si>
  <si>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</si>
  <si>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</si>
  <si>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</si>
  <si>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</si>
  <si>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</si>
  <si>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</si>
  <si>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</si>
  <si>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</si>
  <si>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</si>
  <si>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</si>
  <si>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</si>
  <si>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</si>
  <si>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</si>
  <si>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</si>
  <si>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</si>
  <si>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</si>
  <si>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</si>
  <si>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</si>
  <si>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</si>
  <si>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</si>
  <si>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</si>
  <si>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</si>
  <si>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</si>
  <si>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</si>
  <si>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</si>
  <si>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</si>
  <si>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</si>
  <si>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</si>
  <si>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</si>
  <si>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</si>
  <si>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</si>
  <si>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</si>
  <si>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</si>
  <si>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</si>
  <si>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</si>
  <si>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</si>
  <si>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</si>
  <si>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</si>
  <si>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</si>
  <si>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</si>
  <si>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</si>
  <si>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</si>
  <si>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</si>
  <si>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</si>
  <si>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</si>
  <si>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</si>
  <si>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</si>
  <si>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</si>
  <si>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</si>
  <si>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</si>
  <si>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</si>
  <si>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</si>
  <si>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</si>
  <si>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</si>
  <si>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</si>
  <si>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</si>
  <si>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</si>
  <si>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</si>
  <si>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</si>
  <si>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</si>
  <si>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</si>
  <si>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</si>
  <si>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</si>
  <si>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</si>
  <si>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</si>
  <si>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</si>
  <si>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</si>
  <si>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</si>
  <si>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</si>
  <si>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</si>
  <si>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</si>
  <si>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</si>
  <si>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</si>
  <si>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</si>
  <si>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</si>
  <si>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</si>
  <si>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</si>
  <si>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</si>
  <si>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</si>
  <si>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</si>
  <si>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</si>
  <si>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</si>
  <si>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</si>
  <si>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</si>
  <si>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</si>
  <si>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</si>
  <si>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</si>
  <si>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</si>
  <si>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</si>
  <si>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</si>
  <si>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</si>
  <si>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</si>
  <si>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</si>
  <si>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</si>
  <si>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</si>
  <si>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</si>
  <si>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</si>
  <si>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</si>
  <si>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</si>
  <si>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</si>
  <si>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</si>
  <si>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</si>
  <si>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</si>
  <si>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</si>
  <si>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</si>
  <si>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</si>
  <si>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</si>
  <si>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</si>
  <si>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</si>
  <si>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</si>
  <si>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</si>
  <si>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</si>
  <si>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</si>
  <si>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</si>
  <si>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</si>
  <si>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</si>
  <si>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</si>
  <si>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</si>
  <si>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</si>
  <si>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</si>
  <si>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</si>
  <si>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</si>
  <si>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</si>
  <si>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</si>
  <si>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</si>
  <si>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</si>
  <si>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</si>
  <si>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</si>
  <si>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</si>
  <si>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</si>
  <si>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</si>
  <si>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</si>
  <si>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</si>
  <si>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</si>
  <si>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</si>
  <si>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</si>
  <si>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</si>
  <si>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</si>
  <si>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</si>
  <si>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</si>
  <si>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</si>
  <si>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</si>
  <si>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</si>
  <si>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</si>
  <si>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</si>
  <si>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</si>
  <si>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</si>
  <si>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</si>
  <si>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</si>
  <si>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</si>
  <si>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</si>
  <si>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</si>
  <si>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</si>
  <si>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</si>
  <si>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</si>
  <si>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</si>
  <si>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</si>
  <si>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</si>
  <si>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</si>
  <si>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</si>
  <si>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</si>
  <si>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</si>
  <si>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</si>
  <si>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</si>
  <si>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</si>
  <si>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</si>
  <si>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</si>
  <si>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</si>
  <si>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</si>
  <si>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</si>
  <si>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</si>
  <si>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</si>
  <si>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</si>
  <si>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</si>
  <si>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</si>
  <si>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</si>
  <si>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</si>
  <si>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</si>
  <si>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</si>
  <si>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</si>
  <si>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</si>
  <si>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</si>
  <si>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</si>
  <si>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</si>
  <si>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</si>
  <si>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</si>
  <si>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</si>
  <si>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</si>
  <si>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</si>
  <si>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</si>
  <si>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</si>
  <si>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</si>
  <si>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</si>
  <si>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</si>
  <si>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</si>
  <si>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</si>
  <si>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</si>
  <si>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</si>
  <si>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</si>
  <si>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</si>
  <si>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</si>
  <si>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</si>
  <si>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</si>
  <si>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</si>
  <si>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</si>
  <si>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</si>
  <si>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</si>
  <si>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</si>
  <si>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</si>
  <si>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</si>
  <si>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</si>
  <si>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</si>
  <si>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</si>
  <si>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</si>
  <si>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</si>
  <si>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</si>
  <si>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</si>
  <si>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</si>
  <si>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</si>
  <si>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</si>
  <si>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</si>
  <si>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</si>
  <si>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</si>
  <si>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</si>
  <si>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</si>
  <si>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</si>
  <si>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</si>
  <si>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</si>
  <si>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</si>
  <si>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</si>
  <si>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</si>
  <si>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</si>
  <si>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</si>
  <si>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</si>
  <si>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</si>
  <si>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</si>
  <si>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</si>
  <si>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</si>
  <si>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</si>
  <si>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</si>
  <si>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</si>
  <si>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</si>
  <si>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</si>
  <si>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</si>
  <si>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</si>
  <si>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</si>
  <si>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</si>
  <si>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</si>
  <si>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</si>
  <si>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</si>
  <si>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</si>
  <si>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</si>
  <si>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</si>
  <si>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</si>
  <si>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</si>
  <si>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</si>
  <si>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</si>
  <si>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</si>
  <si>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</si>
  <si>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</si>
  <si>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</si>
  <si>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</si>
  <si>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</si>
  <si>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</si>
  <si>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</si>
  <si>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</si>
  <si>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</si>
  <si>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</si>
  <si>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</si>
  <si>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</si>
  <si>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</si>
  <si>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</si>
  <si>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</si>
  <si>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</si>
  <si>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</si>
  <si>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</si>
  <si>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</si>
  <si>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</si>
  <si>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</si>
  <si>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</si>
  <si>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</si>
  <si>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</si>
  <si>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</si>
  <si>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</si>
  <si>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</si>
  <si>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</si>
  <si>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</si>
  <si>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医療法人翔壽会　たなか整形外科医院</t>
  </si>
  <si>
    <t>808-0144</t>
  </si>
  <si>
    <t>北九州市若松区高須東４丁目２－４３</t>
  </si>
  <si>
    <t>093-741-5655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</si>
  <si>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</si>
  <si>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</si>
  <si>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</si>
  <si>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</si>
  <si>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</si>
  <si>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</si>
  <si>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</si>
  <si>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</si>
  <si>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</si>
  <si>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</si>
  <si>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</si>
  <si>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</si>
  <si>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</si>
  <si>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</si>
  <si>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</si>
  <si>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</si>
  <si>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</si>
  <si>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</si>
  <si>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</si>
  <si>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</si>
  <si>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</si>
  <si>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</si>
  <si>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</si>
  <si>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</si>
  <si>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</si>
  <si>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</si>
  <si>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</si>
  <si>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</si>
  <si>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</si>
  <si>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</si>
  <si>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</si>
  <si>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</si>
  <si>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</si>
  <si>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</si>
  <si>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</si>
  <si>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</si>
  <si>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</si>
  <si>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</si>
  <si>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</si>
  <si>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</si>
  <si>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</si>
  <si>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</si>
  <si>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</si>
  <si>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</si>
  <si>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</si>
  <si>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</si>
  <si>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</si>
  <si>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</si>
  <si>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</si>
  <si>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</si>
  <si>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</si>
  <si>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</si>
  <si>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</si>
  <si>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</si>
  <si>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</si>
  <si>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</si>
  <si>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</si>
  <si>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</si>
  <si>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</si>
  <si>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</si>
  <si>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</si>
  <si>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</si>
  <si>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</si>
  <si>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</si>
  <si>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</si>
  <si>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</si>
  <si>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</si>
  <si>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</si>
  <si>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</si>
  <si>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</si>
  <si>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</si>
  <si>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</si>
  <si>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</si>
  <si>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</si>
  <si>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</si>
  <si>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</si>
  <si>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</si>
  <si>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</si>
  <si>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</si>
  <si>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</si>
  <si>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</si>
  <si>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</si>
  <si>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</si>
  <si>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</si>
  <si>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</si>
  <si>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</si>
  <si>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</si>
  <si>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</si>
  <si>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</si>
  <si>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</si>
  <si>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</si>
  <si>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</si>
  <si>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</si>
  <si>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</si>
  <si>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</si>
  <si>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</si>
  <si>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</si>
  <si>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</si>
  <si>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</si>
  <si>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</si>
  <si>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</si>
  <si>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</si>
  <si>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</si>
  <si>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</si>
  <si>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</si>
  <si>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</si>
  <si>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</si>
  <si>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</si>
  <si>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</si>
  <si>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</si>
  <si>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</si>
  <si>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</si>
  <si>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</si>
  <si>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</si>
  <si>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</si>
  <si>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</si>
  <si>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</si>
  <si>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</si>
  <si>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</si>
  <si>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</si>
  <si>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</si>
  <si>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</si>
  <si>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</si>
  <si>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</si>
  <si>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</si>
  <si>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</si>
  <si>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</si>
  <si>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</si>
  <si>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</si>
  <si>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</si>
  <si>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</si>
  <si>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</si>
  <si>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</si>
  <si>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</si>
  <si>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</si>
  <si>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</si>
  <si>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</si>
  <si>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</si>
  <si>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</si>
  <si>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</si>
  <si>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</si>
  <si>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</si>
  <si>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</si>
  <si>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</si>
  <si>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</si>
  <si>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</si>
  <si>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</si>
  <si>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</si>
  <si>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</si>
  <si>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</si>
  <si>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</si>
  <si>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</si>
  <si>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</si>
  <si>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</si>
  <si>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</si>
  <si>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</si>
  <si>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</si>
  <si>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</si>
  <si>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</si>
  <si>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</si>
  <si>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</si>
  <si>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</si>
  <si>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</si>
  <si>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</si>
  <si>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</si>
  <si>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</si>
  <si>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</si>
  <si>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</si>
  <si>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</si>
  <si>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</si>
  <si>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</si>
  <si>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</si>
  <si>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</si>
  <si>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</si>
  <si>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</si>
  <si>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</si>
  <si>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</si>
  <si>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</si>
  <si>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</si>
  <si>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</si>
  <si>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</si>
  <si>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</si>
  <si>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</si>
  <si>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</si>
  <si>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</si>
  <si>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</si>
  <si>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</si>
  <si>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</si>
  <si>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</si>
  <si>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</si>
  <si>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</si>
  <si>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</si>
  <si>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</si>
  <si>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</si>
  <si>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</si>
  <si>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</si>
  <si>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</si>
  <si>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</si>
  <si>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</si>
  <si>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</si>
  <si>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</si>
  <si>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</si>
  <si>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</si>
  <si>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</si>
  <si>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</si>
  <si>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</si>
  <si>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</si>
  <si>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</si>
  <si>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</si>
  <si>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</si>
  <si>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</si>
  <si>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</si>
  <si>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</si>
  <si>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</si>
  <si>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</si>
  <si>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</si>
  <si>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</si>
  <si>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</si>
  <si>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</si>
  <si>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</si>
  <si>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</si>
  <si>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</si>
  <si>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</si>
  <si>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</si>
  <si>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</si>
  <si>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</si>
  <si>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</si>
  <si>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</si>
  <si>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</si>
  <si>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</si>
  <si>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</si>
  <si>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</si>
  <si>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</si>
  <si>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</si>
  <si>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</si>
  <si>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</si>
  <si>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</si>
  <si>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</si>
  <si>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</si>
  <si>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</si>
  <si>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</si>
  <si>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</si>
  <si>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</si>
  <si>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</si>
  <si>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</si>
  <si>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</si>
  <si>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</si>
  <si>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</si>
  <si>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</si>
  <si>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</si>
  <si>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</si>
  <si>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</si>
  <si>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</si>
  <si>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</si>
  <si>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</si>
  <si>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</si>
  <si>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</si>
  <si>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</si>
  <si>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</si>
  <si>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</si>
  <si>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</si>
  <si>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</si>
  <si>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</si>
  <si>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</si>
  <si>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</si>
  <si>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</si>
  <si>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</si>
  <si>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</si>
  <si>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</si>
  <si>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</si>
  <si>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</si>
  <si>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</si>
  <si>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</si>
  <si>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</si>
  <si>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</si>
  <si>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</si>
  <si>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</si>
  <si>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</si>
  <si>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</si>
  <si>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</si>
  <si>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</si>
  <si>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</si>
  <si>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</si>
  <si>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</si>
  <si>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</si>
  <si>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</si>
  <si>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</si>
  <si>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</si>
  <si>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</si>
  <si>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</si>
  <si>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</si>
  <si>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</si>
  <si>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</si>
  <si>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</si>
  <si>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</si>
  <si>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</si>
  <si>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</si>
  <si>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</si>
  <si>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</si>
  <si>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</si>
  <si>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</si>
  <si>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</si>
  <si>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</si>
  <si>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</si>
  <si>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</si>
  <si>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</si>
  <si>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</si>
  <si>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</si>
  <si>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</si>
  <si>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</si>
  <si>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</si>
  <si>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</si>
  <si>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</si>
  <si>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</si>
  <si>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</si>
  <si>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</si>
  <si>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</si>
  <si>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</si>
  <si>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</si>
  <si>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</si>
  <si>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</si>
  <si>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</si>
  <si>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</si>
  <si>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</si>
  <si>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</si>
  <si>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</si>
  <si>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</si>
  <si>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</si>
  <si>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</si>
  <si>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</si>
  <si>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</si>
  <si>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</si>
  <si>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</si>
  <si>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</si>
  <si>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</si>
  <si>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</si>
  <si>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</si>
  <si>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</si>
  <si>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</si>
  <si>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</si>
  <si>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</si>
  <si>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</si>
  <si>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</si>
  <si>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</si>
  <si>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</si>
  <si>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</si>
  <si>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</si>
  <si>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</si>
  <si>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</si>
  <si>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</si>
  <si>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</si>
  <si>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</si>
  <si>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</si>
  <si>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</si>
  <si>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</si>
  <si>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</si>
  <si>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</si>
  <si>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</si>
  <si>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</si>
  <si>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</si>
  <si>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</si>
  <si>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</si>
  <si>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</si>
  <si>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</si>
  <si>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</si>
  <si>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</si>
  <si>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</si>
  <si>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</si>
  <si>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</si>
  <si>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</si>
  <si>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</si>
  <si>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</si>
  <si>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</si>
  <si>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</si>
  <si>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</si>
  <si>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</si>
  <si>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</si>
  <si>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</si>
  <si>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</si>
  <si>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</si>
  <si>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</si>
  <si>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</si>
  <si>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</si>
  <si>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</si>
  <si>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</si>
  <si>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</si>
  <si>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</si>
  <si>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</si>
  <si>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</si>
  <si>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</si>
  <si>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</si>
  <si>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</si>
  <si>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</si>
  <si>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</si>
  <si>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</si>
  <si>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</si>
  <si>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</si>
  <si>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</si>
  <si>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</si>
  <si>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</si>
  <si>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</si>
  <si>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</si>
  <si>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</si>
  <si>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</si>
  <si>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</si>
  <si>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</si>
  <si>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</si>
  <si>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</si>
  <si>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</si>
  <si>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</si>
  <si>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</si>
  <si>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</si>
  <si>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</si>
  <si>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</si>
  <si>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</si>
  <si>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</si>
  <si>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</si>
  <si>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</si>
  <si>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</si>
  <si>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</si>
  <si>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</si>
  <si>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</si>
  <si>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</si>
  <si>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</si>
  <si>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</si>
  <si>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</si>
  <si>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</si>
  <si>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</si>
  <si>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</si>
  <si>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</si>
  <si>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</si>
  <si>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</si>
  <si>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</si>
  <si>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</si>
  <si>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</si>
  <si>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</si>
  <si>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</si>
  <si>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</si>
  <si>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</si>
  <si>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</si>
  <si>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</si>
  <si>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</si>
  <si>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</si>
  <si>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</si>
  <si>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</si>
  <si>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</si>
  <si>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</si>
  <si>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</si>
  <si>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</si>
  <si>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</si>
  <si>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</si>
  <si>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</si>
  <si>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</si>
  <si>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</si>
  <si>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</si>
  <si>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</si>
  <si>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</si>
  <si>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</si>
  <si>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</si>
  <si>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</si>
  <si>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</si>
  <si>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</si>
  <si>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</si>
  <si>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</si>
  <si>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</si>
  <si>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</si>
  <si>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</si>
  <si>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</si>
  <si>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</si>
  <si>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</si>
  <si>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</si>
  <si>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</si>
  <si>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</si>
  <si>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</si>
  <si>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</si>
  <si>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</si>
  <si>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</si>
  <si>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</si>
  <si>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</si>
  <si>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</si>
  <si>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</si>
  <si>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</si>
  <si>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</si>
  <si>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</si>
  <si>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</si>
  <si>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</si>
  <si>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</si>
  <si>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</si>
  <si>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</si>
  <si>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</si>
  <si>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</si>
  <si>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</si>
  <si>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</si>
  <si>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</si>
  <si>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</si>
  <si>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</si>
  <si>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</si>
  <si>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</si>
  <si>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</si>
  <si>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</si>
  <si>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</si>
  <si>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</si>
  <si>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</si>
  <si>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</si>
  <si>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</si>
  <si>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</si>
  <si>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</si>
  <si>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</si>
  <si>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</si>
  <si>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</si>
  <si>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</si>
  <si>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</si>
  <si>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</si>
  <si>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</si>
  <si>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</si>
  <si>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</si>
  <si>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</si>
  <si>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</si>
  <si>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</si>
  <si>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</si>
  <si>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</si>
  <si>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</si>
  <si>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</si>
  <si>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</si>
  <si>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</si>
  <si>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</si>
  <si>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</si>
  <si>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</si>
  <si>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</si>
  <si>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</si>
  <si>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</si>
  <si>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</si>
  <si>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</si>
  <si>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</si>
  <si>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</si>
  <si>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</si>
  <si>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</si>
  <si>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</si>
  <si>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</si>
  <si>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</si>
  <si>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</si>
  <si>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</si>
  <si>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</si>
  <si>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</si>
  <si>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</si>
  <si>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</si>
  <si>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</si>
  <si>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</si>
  <si>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</si>
  <si>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</si>
  <si>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</si>
  <si>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</si>
  <si>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</si>
  <si>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</si>
  <si>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</si>
  <si>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</si>
  <si>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</si>
  <si>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</si>
  <si>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</si>
  <si>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</si>
  <si>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</si>
  <si>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</si>
  <si>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</si>
  <si>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</si>
  <si>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</si>
  <si>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</si>
  <si>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</si>
  <si>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</si>
  <si>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</si>
  <si>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</si>
  <si>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</si>
  <si>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</si>
  <si>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</si>
  <si>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</si>
  <si>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</si>
  <si>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</si>
  <si>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</si>
  <si>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</si>
  <si>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</si>
  <si>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</si>
  <si>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</si>
  <si>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</si>
  <si>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</si>
  <si>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</si>
  <si>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</si>
  <si>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</si>
  <si>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</si>
  <si>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</si>
  <si>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</si>
  <si>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</si>
  <si>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</si>
  <si>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</si>
  <si>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</si>
  <si>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</si>
  <si>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</si>
  <si>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</si>
  <si>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</si>
  <si>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</si>
  <si>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</si>
  <si>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</si>
  <si>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</si>
  <si>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</si>
  <si>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</si>
  <si>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</si>
  <si>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</si>
  <si>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</si>
  <si>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</si>
  <si>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</si>
  <si>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</si>
  <si>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</si>
  <si>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</si>
  <si>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</si>
  <si>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</si>
  <si>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</si>
  <si>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</si>
  <si>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</si>
  <si>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</si>
  <si>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</si>
  <si>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</si>
  <si>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</si>
  <si>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</si>
  <si>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</si>
  <si>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</si>
  <si>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</si>
  <si>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</si>
  <si>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</si>
  <si>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</si>
  <si>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</si>
  <si>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</si>
  <si>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</si>
  <si>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</si>
  <si>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</si>
  <si>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</si>
  <si>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</si>
  <si>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</si>
  <si>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</si>
  <si>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</si>
  <si>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</si>
  <si>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</si>
  <si>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</si>
  <si>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</si>
  <si>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</si>
  <si>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</si>
  <si>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</si>
  <si>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</si>
  <si>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</si>
  <si>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</si>
  <si>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</si>
  <si>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</si>
  <si>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</si>
  <si>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</si>
  <si>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</si>
  <si>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</si>
  <si>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</si>
  <si>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</si>
  <si>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</si>
  <si>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</si>
  <si>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</si>
  <si>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</si>
  <si>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</si>
  <si>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</si>
  <si>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</si>
  <si>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</si>
  <si>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</si>
  <si>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</si>
  <si>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</si>
  <si>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</si>
  <si>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</si>
  <si>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</si>
  <si>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</si>
  <si>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</si>
  <si>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</si>
  <si>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</si>
  <si>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</si>
  <si>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</si>
  <si>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</si>
  <si>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</si>
  <si>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</si>
  <si>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</si>
  <si>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</si>
  <si>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</si>
  <si>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</si>
  <si>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</si>
  <si>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</si>
  <si>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</si>
  <si>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</si>
  <si>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</si>
  <si>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</si>
  <si>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</si>
  <si>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</si>
  <si>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</si>
  <si>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</si>
  <si>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</si>
  <si>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</si>
  <si>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</si>
  <si>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</si>
  <si>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</si>
  <si>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</si>
  <si>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</si>
  <si>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</si>
  <si>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</si>
  <si>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</si>
  <si>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</si>
  <si>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</si>
  <si>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</si>
  <si>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</si>
  <si>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</si>
  <si>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</si>
  <si>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</si>
  <si>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</si>
  <si>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</si>
  <si>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</si>
  <si>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</si>
  <si>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</si>
  <si>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</si>
  <si>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</si>
  <si>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</si>
  <si>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</si>
  <si>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</si>
  <si>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</si>
  <si>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</si>
  <si>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</si>
  <si>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</si>
  <si>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</si>
  <si>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</si>
  <si>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</si>
  <si>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</si>
  <si>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</si>
  <si>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</si>
  <si>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</si>
  <si>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</si>
  <si>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</si>
  <si>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</si>
  <si>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</si>
  <si>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</si>
  <si>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</si>
  <si>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</si>
  <si>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</si>
  <si>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</si>
  <si>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</si>
  <si>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</si>
  <si>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</si>
  <si>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</si>
  <si>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</si>
  <si>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</si>
  <si>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</si>
  <si>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</si>
  <si>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</si>
  <si>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</si>
  <si>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</si>
  <si>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</si>
  <si>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</si>
  <si>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</si>
  <si>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</si>
  <si>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</si>
  <si>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</si>
  <si>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</si>
  <si>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</si>
  <si>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</si>
  <si>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</si>
  <si>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</si>
  <si>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</si>
  <si>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</si>
  <si>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</si>
  <si>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</si>
  <si>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</si>
  <si>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</si>
  <si>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</si>
  <si>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</si>
  <si>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</si>
  <si>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</si>
  <si>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</si>
  <si>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</si>
  <si>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</si>
  <si>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</si>
  <si>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</si>
  <si>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</si>
  <si>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</si>
  <si>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</si>
  <si>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</si>
  <si>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</si>
  <si>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</si>
  <si>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</si>
  <si>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</si>
  <si>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</si>
  <si>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</si>
  <si>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</si>
  <si>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</si>
  <si>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</si>
  <si>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</si>
  <si>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</si>
  <si>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</si>
  <si>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</si>
  <si>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</si>
  <si>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</si>
  <si>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</si>
  <si>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</si>
  <si>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</si>
  <si>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</si>
  <si>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</si>
  <si>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</si>
  <si>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</si>
  <si>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</si>
  <si>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</si>
  <si>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</si>
  <si>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</si>
  <si>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</si>
  <si>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</si>
  <si>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</si>
  <si>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</si>
  <si>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</si>
  <si>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</si>
  <si>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</si>
  <si>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</si>
  <si>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</si>
  <si>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</si>
  <si>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</si>
  <si>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</si>
  <si>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</si>
  <si>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</si>
  <si>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</si>
  <si>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</si>
  <si>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</si>
  <si>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</si>
  <si>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</si>
  <si>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</si>
  <si>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</si>
  <si>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</si>
  <si>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</si>
  <si>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</si>
  <si>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</si>
  <si>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</si>
  <si>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</si>
  <si>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</si>
  <si>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</si>
  <si>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</si>
  <si>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</si>
  <si>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</si>
  <si>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</si>
  <si>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</si>
  <si>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</si>
  <si>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</si>
  <si>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</si>
  <si>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</si>
  <si>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</si>
  <si>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</si>
  <si>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</si>
  <si>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</si>
  <si>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</si>
  <si>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</si>
  <si>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</si>
  <si>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</si>
  <si>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</si>
  <si>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</si>
  <si>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</si>
  <si>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</si>
  <si>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</si>
  <si>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</si>
  <si>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</si>
  <si>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</si>
  <si>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</si>
  <si>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</si>
  <si>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</si>
  <si>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</si>
  <si>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</si>
  <si>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</si>
  <si>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</si>
  <si>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</si>
  <si>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</si>
  <si>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</si>
  <si>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</si>
  <si>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</si>
  <si>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</si>
  <si>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</si>
  <si>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</si>
  <si>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</si>
  <si>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</si>
  <si>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</si>
  <si>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</si>
  <si>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</si>
  <si>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</si>
  <si>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</si>
  <si>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</si>
  <si>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</si>
  <si>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</si>
  <si>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</si>
  <si>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</si>
  <si>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</si>
  <si>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</si>
  <si>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</si>
  <si>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</si>
  <si>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</si>
  <si>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</si>
  <si>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</si>
  <si>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</si>
  <si>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</si>
  <si>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</si>
  <si>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</si>
  <si>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</si>
  <si>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</si>
  <si>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</si>
  <si>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</si>
  <si>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</si>
  <si>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</si>
  <si>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</si>
  <si>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</si>
  <si>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</si>
  <si>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</si>
  <si>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</si>
  <si>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</si>
  <si>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</si>
  <si>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</si>
  <si>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</si>
  <si>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</si>
  <si>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</si>
  <si>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</si>
  <si>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</si>
  <si>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</si>
  <si>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</si>
  <si>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</si>
  <si>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</si>
  <si>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</si>
  <si>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</si>
  <si>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</si>
  <si>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</si>
  <si>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</si>
  <si>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</si>
  <si>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</si>
  <si>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</si>
  <si>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</si>
  <si>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</si>
  <si>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</si>
  <si>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</si>
  <si>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</si>
  <si>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</si>
  <si>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</si>
  <si>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</si>
  <si>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</si>
  <si>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</si>
  <si>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</si>
  <si>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</si>
  <si>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</si>
  <si>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</si>
  <si>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</si>
  <si>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</si>
  <si>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</si>
  <si>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</si>
  <si>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</si>
  <si>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</si>
  <si>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</si>
  <si>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</si>
  <si>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</si>
  <si>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</si>
  <si>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</si>
  <si>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</si>
  <si>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</si>
  <si>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</si>
  <si>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</si>
  <si>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</si>
  <si>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</si>
  <si>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</si>
  <si>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</si>
  <si>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</si>
  <si>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</si>
  <si>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</si>
  <si>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</si>
  <si>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</si>
  <si>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</si>
  <si>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</si>
  <si>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</si>
  <si>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</si>
  <si>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</si>
  <si>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</si>
  <si>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</si>
  <si>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</si>
  <si>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</si>
  <si>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</si>
  <si>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</si>
  <si>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</si>
  <si>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</si>
  <si>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</si>
  <si>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</si>
  <si>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</si>
  <si>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</si>
  <si>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</si>
  <si>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</si>
  <si>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</si>
  <si>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</si>
  <si>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</si>
  <si>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</si>
  <si>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</si>
  <si>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</si>
  <si>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</si>
  <si>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</si>
  <si>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</si>
  <si>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</si>
  <si>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</si>
  <si>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</si>
  <si>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</si>
  <si>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</si>
  <si>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</si>
  <si>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</si>
  <si>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</si>
  <si>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</si>
  <si>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</si>
  <si>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</si>
  <si>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</si>
  <si>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</si>
  <si>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</si>
  <si>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</si>
  <si>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</si>
  <si>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</si>
  <si>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</si>
  <si>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</si>
  <si>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</si>
  <si>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</si>
  <si>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</si>
  <si>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</si>
  <si>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</si>
  <si>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</si>
  <si>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</si>
  <si>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</si>
  <si>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</si>
  <si>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</si>
  <si>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</si>
  <si>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</si>
  <si>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</si>
  <si>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</si>
  <si>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</si>
  <si>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</si>
  <si>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</si>
  <si>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</si>
  <si>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</si>
  <si>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</si>
  <si>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</si>
  <si>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</si>
  <si>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</si>
  <si>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</si>
  <si>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</si>
  <si>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</si>
  <si>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</si>
  <si>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</si>
  <si>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</si>
  <si>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</si>
  <si>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</si>
  <si>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</si>
  <si>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</si>
  <si>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</si>
  <si>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</si>
  <si>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</si>
  <si>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</si>
  <si>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</si>
  <si>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</si>
  <si>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</si>
  <si>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</si>
  <si>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</si>
  <si>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</si>
  <si>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</si>
  <si>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</si>
  <si>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</si>
  <si>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</si>
  <si>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</si>
  <si>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</si>
  <si>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</si>
  <si>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</si>
  <si>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</si>
  <si>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</si>
  <si>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</si>
  <si>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</si>
  <si>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</si>
  <si>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</si>
  <si>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</si>
  <si>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</si>
  <si>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</si>
  <si>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</si>
  <si>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</si>
  <si>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</si>
  <si>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</si>
  <si>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</si>
  <si>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</si>
  <si>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</si>
  <si>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</si>
  <si>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</si>
  <si>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</si>
  <si>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</si>
  <si>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</si>
  <si>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</si>
  <si>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</si>
  <si>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</si>
  <si>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</si>
  <si>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</si>
  <si>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</si>
  <si>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</si>
  <si>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</si>
  <si>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</si>
  <si>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</si>
  <si>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</si>
  <si>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</si>
  <si>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</si>
  <si>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</si>
  <si>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</si>
  <si>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</si>
  <si>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</si>
  <si>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</si>
  <si>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</si>
  <si>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</si>
  <si>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</si>
  <si>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</si>
  <si>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</si>
  <si>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</si>
  <si>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</si>
  <si>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</si>
  <si>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</si>
  <si>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</si>
  <si>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</si>
  <si>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</si>
  <si>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</si>
  <si>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</si>
  <si>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</si>
  <si>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</si>
  <si>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</si>
  <si>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</si>
  <si>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</si>
  <si>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</si>
  <si>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</si>
  <si>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</si>
  <si>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</si>
  <si>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</si>
  <si>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</si>
  <si>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</si>
  <si>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</si>
  <si>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</si>
  <si>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</si>
  <si>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</si>
  <si>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</si>
  <si>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</si>
  <si>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</si>
  <si>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</si>
  <si>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</si>
  <si>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</si>
  <si>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</si>
  <si>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</si>
  <si>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</si>
  <si>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</si>
  <si>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</si>
  <si>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</si>
  <si>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</si>
  <si>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</si>
  <si>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</si>
  <si>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</si>
  <si>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</si>
  <si>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</si>
  <si>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</si>
  <si>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</si>
  <si>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</si>
  <si>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</si>
  <si>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</si>
  <si>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</si>
  <si>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</si>
  <si>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</si>
  <si>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</si>
  <si>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</si>
  <si>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</si>
  <si>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</si>
  <si>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</si>
  <si>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</si>
  <si>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</si>
  <si>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</si>
  <si>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</si>
  <si>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</si>
  <si>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</si>
  <si>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</si>
  <si>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</si>
  <si>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</si>
  <si>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</si>
  <si>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</si>
  <si>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</si>
  <si>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</si>
  <si>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</si>
  <si>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</si>
  <si>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</si>
  <si>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</si>
  <si>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</si>
  <si>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</si>
  <si>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</si>
  <si>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</si>
  <si>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</si>
  <si>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</si>
  <si>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</si>
  <si>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</si>
  <si>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</si>
  <si>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</si>
  <si>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</si>
  <si>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</si>
  <si>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</si>
  <si>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</si>
  <si>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</si>
  <si>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</si>
  <si>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</si>
  <si>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</si>
  <si>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</si>
  <si>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</si>
  <si>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</si>
  <si>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</si>
  <si>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</si>
  <si>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</si>
  <si>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</si>
  <si>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</si>
  <si>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</si>
  <si>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</si>
  <si>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</si>
  <si>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</si>
  <si>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</si>
  <si>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</si>
  <si>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</si>
  <si>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</si>
  <si>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</si>
  <si>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</si>
  <si>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</si>
  <si>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</si>
  <si>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</si>
  <si>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</si>
  <si>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</si>
  <si>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</si>
  <si>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</si>
  <si>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</si>
  <si>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</si>
  <si>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</si>
  <si>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</si>
  <si>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</si>
  <si>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</si>
  <si>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</si>
  <si>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</si>
  <si>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</si>
  <si>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</si>
  <si>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</si>
  <si>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</si>
  <si>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</si>
  <si>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</si>
  <si>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</si>
  <si>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</si>
  <si>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</si>
  <si>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</si>
  <si>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</si>
  <si>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</si>
  <si>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</si>
  <si>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</si>
  <si>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</si>
  <si>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</si>
  <si>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</si>
  <si>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</si>
  <si>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</si>
  <si>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</si>
  <si>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</si>
  <si>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</si>
  <si>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</si>
  <si>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</si>
  <si>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</si>
  <si>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</si>
  <si>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</si>
  <si>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</si>
  <si>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</si>
  <si>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</si>
  <si>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</si>
  <si>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</si>
  <si>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</si>
  <si>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</si>
  <si>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</si>
  <si>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</si>
  <si>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</si>
  <si>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</si>
  <si>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</si>
  <si>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</si>
  <si>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</si>
  <si>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</si>
  <si>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</si>
  <si>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</si>
  <si>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</si>
  <si>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</si>
  <si>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</si>
  <si>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</si>
  <si>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</si>
  <si>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</si>
  <si>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</si>
  <si>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</si>
  <si>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</si>
  <si>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</si>
  <si>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</si>
  <si>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</si>
  <si>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</si>
  <si>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</si>
  <si>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</si>
  <si>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</si>
  <si>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</si>
  <si>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</si>
  <si>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</si>
  <si>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</si>
  <si>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</si>
  <si>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</si>
  <si>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</si>
  <si>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</si>
  <si>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</si>
  <si>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</si>
  <si>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</si>
  <si>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</si>
  <si>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</si>
  <si>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</si>
  <si>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</si>
  <si>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</si>
  <si>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</si>
  <si>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</si>
  <si>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</si>
  <si>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</si>
  <si>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</si>
  <si>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</si>
  <si>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</si>
  <si>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</si>
  <si>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</si>
  <si>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</si>
  <si>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</si>
  <si>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</si>
  <si>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</si>
  <si>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</si>
  <si>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</si>
  <si>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</si>
  <si>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</si>
  <si>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</si>
  <si>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</si>
  <si>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</si>
  <si>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</si>
  <si>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</si>
  <si>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</si>
  <si>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</si>
  <si>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</si>
  <si>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</si>
  <si>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</si>
  <si>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</si>
  <si>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</si>
  <si>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</si>
  <si>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</si>
  <si>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</si>
  <si>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</si>
  <si>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</si>
  <si>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</si>
  <si>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</si>
  <si>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</si>
  <si>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</si>
  <si>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</si>
  <si>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</si>
  <si>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</si>
  <si>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</si>
  <si>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</si>
  <si>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</si>
  <si>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</si>
  <si>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</si>
  <si>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</si>
  <si>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</si>
  <si>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</si>
  <si>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</si>
  <si>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</si>
  <si>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</si>
  <si>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</si>
  <si>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</si>
  <si>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</si>
  <si>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</si>
  <si>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</si>
  <si>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</si>
  <si>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</si>
  <si>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</si>
  <si>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</si>
  <si>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</si>
  <si>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</si>
  <si>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</si>
  <si>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</si>
  <si>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</si>
  <si>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</si>
  <si>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</si>
  <si>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</si>
  <si>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</si>
  <si>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</si>
  <si>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</si>
  <si>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</si>
  <si>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</si>
  <si>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</si>
  <si>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</si>
  <si>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</si>
  <si>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</si>
  <si>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</si>
  <si>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</si>
  <si>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</si>
  <si>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</si>
  <si>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</si>
  <si>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</si>
  <si>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</si>
  <si>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</si>
  <si>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</si>
  <si>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</si>
  <si>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</si>
  <si>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</si>
  <si>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</si>
  <si>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</si>
  <si>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</si>
  <si>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</si>
  <si>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</si>
  <si>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</si>
  <si>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</si>
  <si>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</si>
  <si>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</si>
  <si>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</si>
  <si>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</si>
  <si>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</si>
  <si>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</si>
  <si>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</si>
  <si>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</si>
  <si>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</si>
  <si>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</si>
  <si>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</si>
  <si>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</si>
  <si>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</si>
  <si>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</si>
  <si>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</si>
  <si>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</si>
  <si>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</si>
  <si>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</si>
  <si>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</si>
  <si>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</si>
  <si>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</si>
  <si>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</si>
  <si>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</si>
  <si>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</si>
  <si>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</si>
  <si>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</si>
  <si>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</si>
  <si>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</si>
  <si>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</si>
  <si>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</si>
  <si>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</si>
  <si>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</si>
  <si>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</si>
  <si>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</si>
  <si>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</si>
  <si>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</si>
  <si>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</si>
  <si>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</si>
  <si>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</si>
  <si>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</si>
  <si>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</si>
  <si>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</si>
  <si>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</si>
  <si>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</si>
  <si>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</si>
  <si>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</si>
  <si>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</si>
  <si>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</si>
  <si>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</si>
  <si>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</si>
  <si>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</si>
  <si>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</si>
  <si>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</si>
  <si>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</si>
  <si>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</si>
  <si>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</si>
  <si>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</si>
  <si>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</si>
  <si>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</si>
  <si>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</si>
  <si>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</si>
  <si>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</si>
  <si>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</si>
  <si>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</si>
  <si>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</si>
  <si>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</si>
  <si>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</si>
  <si>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</si>
  <si>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</si>
  <si>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</si>
  <si>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</si>
  <si>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</si>
  <si>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</si>
  <si>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</si>
  <si>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</si>
  <si>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</si>
  <si>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</si>
  <si>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</si>
  <si>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</si>
  <si>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</si>
  <si>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</si>
  <si>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</si>
  <si>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</si>
  <si>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</si>
  <si>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</si>
  <si>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</si>
  <si>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</si>
  <si>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</si>
  <si>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</si>
  <si>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</si>
  <si>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</si>
  <si>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</si>
  <si>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</si>
  <si>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</si>
  <si>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</si>
  <si>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</si>
  <si>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</si>
  <si>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</si>
  <si>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</si>
  <si>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</si>
  <si>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</si>
  <si>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</si>
  <si>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</si>
  <si>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</si>
  <si>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</si>
  <si>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</si>
  <si>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</si>
  <si>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</si>
  <si>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</si>
  <si>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</si>
  <si>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</si>
  <si>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</si>
  <si>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</si>
  <si>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</si>
  <si>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</si>
  <si>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</si>
  <si>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</si>
  <si>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</si>
  <si>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</si>
  <si>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</si>
  <si>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</si>
  <si>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</si>
  <si>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</si>
  <si>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</si>
  <si>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</si>
  <si>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</si>
  <si>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</si>
  <si>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</si>
  <si>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</si>
  <si>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</si>
  <si>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</si>
  <si>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</si>
  <si>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</si>
  <si>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</si>
  <si>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</si>
  <si>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</si>
  <si>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</si>
  <si>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</si>
  <si>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</si>
  <si>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</si>
  <si>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</si>
  <si>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</si>
  <si>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</si>
  <si>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</si>
  <si>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</si>
  <si>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</si>
  <si>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</si>
  <si>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</si>
  <si>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</si>
  <si>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</si>
  <si>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</si>
  <si>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</si>
  <si>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</si>
  <si>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</si>
  <si>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</si>
  <si>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</si>
  <si>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</si>
  <si>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</si>
  <si>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</si>
  <si>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</si>
  <si>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</si>
  <si>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</si>
  <si>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</si>
  <si>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</si>
  <si>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</si>
  <si>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</si>
  <si>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</si>
  <si>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</si>
  <si>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</si>
  <si>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</si>
  <si>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</si>
  <si>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</si>
  <si>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</si>
  <si>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</si>
  <si>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</si>
  <si>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</si>
  <si>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</si>
  <si>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</si>
  <si>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</si>
  <si>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</si>
  <si>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</si>
  <si>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</si>
  <si>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</si>
  <si>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</si>
  <si>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</si>
  <si>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</si>
  <si>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</si>
  <si>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</si>
  <si>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</si>
  <si>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</si>
  <si>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</si>
  <si>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</si>
  <si>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</si>
  <si>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</si>
  <si>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</si>
  <si>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</si>
  <si>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</si>
  <si>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</si>
  <si>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</si>
  <si>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</si>
  <si>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</si>
  <si>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</si>
  <si>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</si>
  <si>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</si>
  <si>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</si>
  <si>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</si>
  <si>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</si>
  <si>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</si>
  <si>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</si>
  <si>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</si>
  <si>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</si>
  <si>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</si>
  <si>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</si>
  <si>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</si>
  <si>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</si>
  <si>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</si>
  <si>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</si>
  <si>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</si>
  <si>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</si>
  <si>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</si>
  <si>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</si>
  <si>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</si>
  <si>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</si>
  <si>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</si>
  <si>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</si>
  <si>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</si>
  <si>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</si>
  <si>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</si>
  <si>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</si>
  <si>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</si>
  <si>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</si>
  <si>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</si>
  <si>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</si>
  <si>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</si>
  <si>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</si>
  <si>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</si>
  <si>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</si>
  <si>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</si>
  <si>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</si>
  <si>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</si>
  <si>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</si>
  <si>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</si>
  <si>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</si>
  <si>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</si>
  <si>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</si>
  <si>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</si>
  <si>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</si>
  <si>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</si>
  <si>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</si>
  <si>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</si>
  <si>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</si>
  <si>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</si>
  <si>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</si>
  <si>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</si>
  <si>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</si>
  <si>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</si>
  <si>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</si>
  <si>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</si>
  <si>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</si>
  <si>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</si>
  <si>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</si>
  <si>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</si>
  <si>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</si>
  <si>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</si>
  <si>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</si>
  <si>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</si>
  <si>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</si>
  <si>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</si>
  <si>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</si>
  <si>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</si>
  <si>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</si>
  <si>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</si>
  <si>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</si>
  <si>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</si>
  <si>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</si>
  <si>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</si>
  <si>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</si>
  <si>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</si>
  <si>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</si>
  <si>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</si>
  <si>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</si>
  <si>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</si>
  <si>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</si>
  <si>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</si>
  <si>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</si>
  <si>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</si>
  <si>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</si>
  <si>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</si>
  <si>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</si>
  <si>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</si>
  <si>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</si>
  <si>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</si>
  <si>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</si>
  <si>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</si>
  <si>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</si>
  <si>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</si>
  <si>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</si>
  <si>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</si>
  <si>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</si>
  <si>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</si>
  <si>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</si>
  <si>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</si>
  <si>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</si>
  <si>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</si>
  <si>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</si>
  <si>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</si>
  <si>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</si>
  <si>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</si>
  <si>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</si>
  <si>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</si>
  <si>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</si>
  <si>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</si>
  <si>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</si>
  <si>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</si>
  <si>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</si>
  <si>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</si>
  <si>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</si>
  <si>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</si>
  <si>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</si>
  <si>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</si>
  <si>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</si>
  <si>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</si>
  <si>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</si>
  <si>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</si>
  <si>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</si>
  <si>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</si>
  <si>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</si>
  <si>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</si>
  <si>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</si>
  <si>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</si>
  <si>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</si>
  <si>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</si>
  <si>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</si>
  <si>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</si>
  <si>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</si>
  <si>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</si>
  <si>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</si>
  <si>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</si>
  <si>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</si>
  <si>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</si>
  <si>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</si>
  <si>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</si>
  <si>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</si>
  <si>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</si>
  <si>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</si>
  <si>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</si>
  <si>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</si>
  <si>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</si>
  <si>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</si>
  <si>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</si>
  <si>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</si>
  <si>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</si>
  <si>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</si>
  <si>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</si>
  <si>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</si>
  <si>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</si>
  <si>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</si>
  <si>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</si>
  <si>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</si>
  <si>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</si>
  <si>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</si>
  <si>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</si>
  <si>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</si>
  <si>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</si>
  <si>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</si>
  <si>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</si>
  <si>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</si>
  <si>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</si>
  <si>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</si>
  <si>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</si>
  <si>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</si>
  <si>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</si>
  <si>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</si>
  <si>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</si>
  <si>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</si>
  <si>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</si>
  <si>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</si>
  <si>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</si>
  <si>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</si>
  <si>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</si>
  <si>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</si>
  <si>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</si>
  <si>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</si>
  <si>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</si>
  <si>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</si>
  <si>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</si>
  <si>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</si>
  <si>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</si>
  <si>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</si>
  <si>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</si>
  <si>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</si>
  <si>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</si>
  <si>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</si>
  <si>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</si>
  <si>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</si>
  <si>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</si>
  <si>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</si>
  <si>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</si>
  <si>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</si>
  <si>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</si>
  <si>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</si>
  <si>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</si>
  <si>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</si>
  <si>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</si>
  <si>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</si>
  <si>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</si>
  <si>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</si>
  <si>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</si>
  <si>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</si>
  <si>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</si>
  <si>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</si>
  <si>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</si>
  <si>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</si>
  <si>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</si>
  <si>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</si>
  <si>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</si>
  <si>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</si>
  <si>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</si>
  <si>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</si>
  <si>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</si>
  <si>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</si>
  <si>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</si>
  <si>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</si>
  <si>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</si>
  <si>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</si>
  <si>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</si>
  <si>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</si>
  <si>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</si>
  <si>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</si>
  <si>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</si>
  <si>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</si>
  <si>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</si>
  <si>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</si>
  <si>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</si>
  <si>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</si>
  <si>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</si>
  <si>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</si>
  <si>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</si>
  <si>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</si>
  <si>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</si>
  <si>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</si>
  <si>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</si>
  <si>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</si>
  <si>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</si>
  <si>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</si>
  <si>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</si>
  <si>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</si>
  <si>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</si>
  <si>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</si>
  <si>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</si>
  <si>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</si>
  <si>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</si>
  <si>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</si>
  <si>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</si>
  <si>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</si>
  <si>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</si>
  <si>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</si>
  <si>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</si>
  <si>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</si>
  <si>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</si>
  <si>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</si>
  <si>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</si>
  <si>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</si>
  <si>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</si>
  <si>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</si>
  <si>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</si>
  <si>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</si>
  <si>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</si>
  <si>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</si>
  <si>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</si>
  <si>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</si>
  <si>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</si>
  <si>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</si>
  <si>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</si>
  <si>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</si>
  <si>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</si>
  <si>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</si>
  <si>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</si>
  <si>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</si>
  <si>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</si>
  <si>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</si>
  <si>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</si>
  <si>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</si>
  <si>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</si>
  <si>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</si>
  <si>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</si>
  <si>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</si>
  <si>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</si>
  <si>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</si>
  <si>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</si>
  <si>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</si>
  <si>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</si>
  <si>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</si>
  <si>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</si>
  <si>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</si>
  <si>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</si>
  <si>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</si>
  <si>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</si>
  <si>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</si>
  <si>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</si>
  <si>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</si>
  <si>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</si>
  <si>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</si>
  <si>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</si>
  <si>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</si>
  <si>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</si>
  <si>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</si>
  <si>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</si>
  <si>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</si>
  <si>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</si>
  <si>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</si>
  <si>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</si>
  <si>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</si>
  <si>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</si>
  <si>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</si>
  <si>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</si>
  <si>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</si>
  <si>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</si>
  <si>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</si>
  <si>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</si>
  <si>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</si>
  <si>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</si>
  <si>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</si>
  <si>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</si>
  <si>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</si>
  <si>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</si>
  <si>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</si>
  <si>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</si>
  <si>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</si>
  <si>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</si>
  <si>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</si>
  <si>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</si>
  <si>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</si>
  <si>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</si>
  <si>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</si>
  <si>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</si>
  <si>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</si>
  <si>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</si>
  <si>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</si>
  <si>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</si>
  <si>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</si>
  <si>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</si>
  <si>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</si>
  <si>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</si>
  <si>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</si>
  <si>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</si>
  <si>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</si>
  <si>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</si>
  <si>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</si>
  <si>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</si>
  <si>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</si>
  <si>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</si>
  <si>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</si>
  <si>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</si>
  <si>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</si>
  <si>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</si>
  <si>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</si>
  <si>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</si>
  <si>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</si>
  <si>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</si>
  <si>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</si>
  <si>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</si>
  <si>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</si>
  <si>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</si>
  <si>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</si>
  <si>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</si>
  <si>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</si>
  <si>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</si>
  <si>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</si>
  <si>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</si>
  <si>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</si>
  <si>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</si>
  <si>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</si>
  <si>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</si>
  <si>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</si>
  <si>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</si>
  <si>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</si>
  <si>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</si>
  <si>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</si>
  <si>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</si>
  <si>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</si>
  <si>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</si>
  <si>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</si>
  <si>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</si>
  <si>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</si>
  <si>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</si>
  <si>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</si>
  <si>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</si>
  <si>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</si>
  <si>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</si>
  <si>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</si>
  <si>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</si>
  <si>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</si>
  <si>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</si>
  <si>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</si>
  <si>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</si>
  <si>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</si>
  <si>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</si>
  <si>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</si>
  <si>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</si>
  <si>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</si>
  <si>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</si>
  <si>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</si>
  <si>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</si>
  <si>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</si>
  <si>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</si>
  <si>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</si>
  <si>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</si>
  <si>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</si>
  <si>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</si>
  <si>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</si>
  <si>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</si>
  <si>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</si>
  <si>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</si>
  <si>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</si>
  <si>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</si>
  <si>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</si>
  <si>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</si>
  <si>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</si>
  <si>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</si>
  <si>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</si>
  <si>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</si>
  <si>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</si>
  <si>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</si>
  <si>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</si>
  <si>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</si>
  <si>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</si>
  <si>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</si>
  <si>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</si>
  <si>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</si>
  <si>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</si>
  <si>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</si>
  <si>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</si>
  <si>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</si>
  <si>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</si>
  <si>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</si>
  <si>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</si>
  <si>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</si>
  <si>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</si>
  <si>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</si>
  <si>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</si>
  <si>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</si>
  <si>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</si>
  <si>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</si>
  <si>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</si>
  <si>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</si>
  <si>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</si>
  <si>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</si>
  <si>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</si>
  <si>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</si>
  <si>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</si>
  <si>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</si>
  <si>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</si>
  <si>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</si>
  <si>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</si>
  <si>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</si>
  <si>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</si>
  <si>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</si>
  <si>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</si>
  <si>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</si>
  <si>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</si>
  <si>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</si>
  <si>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</si>
  <si>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</si>
  <si>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</si>
  <si>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</si>
  <si>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</si>
  <si>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</si>
  <si>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</si>
  <si>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</si>
  <si>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</si>
  <si>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</si>
  <si>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</si>
  <si>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</si>
  <si>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</si>
  <si>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</si>
  <si>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</si>
  <si>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</si>
  <si>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</si>
  <si>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</si>
  <si>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</si>
  <si>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</si>
  <si>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</si>
  <si>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</si>
  <si>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</si>
  <si>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</si>
  <si>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</si>
  <si>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</si>
  <si>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</si>
  <si>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</si>
  <si>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</si>
  <si>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</si>
  <si>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</si>
  <si>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</si>
  <si>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</si>
  <si>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</si>
  <si>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</si>
  <si>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</si>
  <si>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</si>
  <si>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</si>
  <si>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</si>
  <si>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</si>
  <si>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</si>
  <si>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</si>
  <si>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</si>
  <si>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</si>
  <si>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</si>
  <si>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</si>
  <si>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</si>
  <si>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</si>
  <si>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</si>
  <si>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</si>
  <si>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</si>
  <si>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</si>
  <si>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</si>
  <si>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</si>
  <si>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</si>
  <si>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</si>
  <si>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</si>
  <si>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</si>
  <si>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</si>
  <si>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</si>
  <si>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</si>
  <si>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</si>
  <si>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</si>
  <si>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</si>
  <si>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</si>
  <si>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</si>
  <si>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</si>
  <si>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</si>
  <si>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</si>
  <si>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</si>
  <si>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</si>
  <si>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</si>
  <si>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</si>
  <si>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</si>
  <si>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</si>
  <si>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</si>
  <si>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</si>
  <si>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</si>
  <si>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</si>
  <si>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</si>
  <si>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</si>
  <si>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</si>
  <si>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</si>
  <si>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</si>
  <si>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</si>
  <si>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</si>
  <si>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</si>
  <si>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</si>
  <si>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</si>
  <si>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</si>
  <si>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</si>
  <si>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</si>
  <si>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</si>
  <si>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</si>
  <si>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</si>
  <si>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</si>
  <si>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</si>
  <si>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</si>
  <si>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</si>
  <si>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</si>
  <si>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</si>
  <si>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</si>
  <si>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</si>
  <si>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</si>
  <si>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</si>
  <si>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</si>
  <si>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</si>
  <si>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</si>
  <si>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</si>
  <si>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</si>
  <si>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</si>
  <si>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</si>
  <si>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</si>
  <si>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</si>
  <si>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</si>
  <si>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</si>
  <si>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</si>
  <si>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</si>
  <si>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</si>
  <si>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</si>
  <si>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</si>
  <si>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</si>
  <si>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</si>
  <si>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</si>
  <si>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</si>
  <si>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</si>
  <si>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</si>
  <si>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</si>
  <si>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</si>
  <si>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</si>
  <si>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</si>
  <si>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</si>
  <si>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</si>
  <si>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</si>
  <si>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</si>
  <si>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</si>
  <si>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</si>
  <si>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</si>
  <si>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</si>
  <si>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</si>
  <si>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</si>
  <si>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</si>
  <si>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</si>
  <si>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</si>
  <si>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</si>
  <si>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</si>
  <si>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</si>
  <si>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</si>
  <si>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</si>
  <si>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</si>
  <si>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</si>
  <si>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</si>
  <si>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</si>
  <si>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</si>
  <si>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</si>
  <si>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</si>
  <si>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</si>
  <si>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</si>
  <si>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</si>
  <si>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</si>
  <si>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医療法人　内科・放射線科　石野クリニック</t>
  </si>
  <si>
    <t>宗像市くりえいと２－３－４０</t>
  </si>
  <si>
    <t>0940-32-0055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</si>
  <si>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</si>
  <si>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</si>
  <si>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</si>
  <si>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</si>
  <si>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</si>
  <si>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</si>
  <si>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</si>
  <si>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</si>
  <si>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</si>
  <si>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</si>
  <si>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</si>
  <si>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</si>
  <si>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</si>
  <si>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</si>
  <si>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</si>
  <si>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</si>
  <si>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</si>
  <si>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</si>
  <si>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</si>
  <si>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</si>
  <si>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</si>
  <si>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</si>
  <si>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</si>
  <si>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</si>
  <si>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</si>
  <si>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</si>
  <si>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</si>
  <si>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</si>
  <si>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</si>
  <si>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</si>
  <si>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</si>
  <si>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</si>
  <si>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</si>
  <si>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</si>
  <si>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</si>
  <si>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</si>
  <si>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</si>
  <si>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</si>
  <si>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</si>
  <si>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</si>
  <si>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</si>
  <si>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</si>
  <si>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</si>
  <si>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</si>
  <si>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</si>
  <si>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</si>
  <si>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</si>
  <si>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</si>
  <si>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</si>
  <si>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</si>
  <si>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</si>
  <si>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</si>
  <si>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</si>
  <si>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</si>
  <si>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</si>
  <si>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</si>
  <si>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</si>
  <si>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</si>
  <si>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</si>
  <si>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</si>
  <si>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</si>
  <si>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</si>
  <si>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</si>
  <si>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</si>
  <si>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</si>
  <si>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</si>
  <si>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</si>
  <si>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</si>
  <si>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</si>
  <si>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</si>
  <si>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</si>
  <si>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</si>
  <si>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</si>
  <si>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</si>
  <si>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</si>
  <si>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</si>
  <si>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</si>
  <si>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</si>
  <si>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</si>
  <si>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</si>
  <si>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</si>
  <si>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</si>
  <si>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</si>
  <si>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</si>
  <si>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</si>
  <si>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</si>
  <si>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</si>
  <si>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</si>
  <si>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</si>
  <si>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</si>
  <si>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</si>
  <si>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</si>
  <si>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</si>
  <si>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</si>
  <si>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</si>
  <si>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</si>
  <si>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</si>
  <si>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</si>
  <si>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</si>
  <si>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</si>
  <si>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</si>
  <si>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</si>
  <si>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</si>
  <si>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</si>
  <si>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</si>
  <si>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</si>
  <si>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</si>
  <si>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</si>
  <si>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</si>
  <si>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</si>
  <si>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</si>
  <si>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</si>
  <si>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</si>
  <si>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</si>
  <si>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</si>
  <si>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</si>
  <si>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</si>
  <si>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</si>
  <si>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</si>
  <si>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</si>
  <si>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</si>
  <si>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</si>
  <si>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</si>
  <si>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</si>
  <si>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</si>
  <si>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</si>
  <si>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</si>
  <si>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</si>
  <si>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</si>
  <si>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</si>
  <si>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</si>
  <si>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</si>
  <si>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</si>
  <si>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</si>
  <si>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</si>
  <si>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</si>
  <si>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</si>
  <si>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</si>
  <si>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</si>
  <si>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</si>
  <si>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</si>
  <si>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</si>
  <si>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</si>
  <si>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</si>
  <si>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</si>
  <si>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</si>
  <si>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</si>
  <si>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</si>
  <si>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</si>
  <si>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</si>
  <si>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</si>
  <si>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</si>
  <si>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</si>
  <si>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</si>
  <si>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</si>
  <si>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</si>
  <si>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</si>
  <si>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</si>
  <si>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</si>
  <si>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</si>
  <si>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</si>
  <si>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</si>
  <si>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</si>
  <si>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</si>
  <si>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</si>
  <si>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</si>
  <si>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</si>
  <si>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</si>
  <si>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</si>
  <si>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</si>
  <si>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</si>
  <si>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</si>
  <si>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</si>
  <si>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</si>
  <si>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</si>
  <si>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</si>
  <si>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</si>
  <si>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</si>
  <si>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</si>
  <si>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</si>
  <si>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</si>
  <si>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</si>
  <si>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</si>
  <si>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</si>
  <si>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</si>
  <si>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</si>
  <si>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</si>
  <si>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</si>
  <si>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</si>
  <si>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</si>
  <si>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</si>
  <si>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</si>
  <si>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</si>
  <si>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</si>
  <si>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</si>
  <si>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</si>
  <si>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</si>
  <si>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</si>
  <si>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</si>
  <si>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</si>
  <si>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</si>
  <si>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</si>
  <si>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</si>
  <si>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</si>
  <si>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</si>
  <si>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</si>
  <si>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</si>
  <si>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</si>
  <si>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</si>
  <si>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</si>
  <si>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</si>
  <si>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</si>
  <si>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</si>
  <si>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</si>
  <si>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</si>
  <si>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</si>
  <si>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</si>
  <si>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</si>
  <si>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</si>
  <si>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</si>
  <si>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</si>
  <si>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</si>
  <si>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</si>
  <si>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</si>
  <si>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</si>
  <si>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</si>
  <si>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</si>
  <si>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</si>
  <si>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</si>
  <si>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</si>
  <si>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</si>
  <si>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</si>
  <si>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</si>
  <si>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</si>
  <si>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</si>
  <si>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</si>
  <si>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</si>
  <si>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</si>
  <si>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</si>
  <si>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</si>
  <si>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</si>
  <si>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</si>
  <si>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</si>
  <si>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</si>
  <si>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</si>
  <si>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</si>
  <si>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</si>
  <si>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</si>
  <si>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</si>
  <si>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</si>
  <si>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</si>
  <si>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</si>
  <si>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</si>
  <si>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</si>
  <si>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</si>
  <si>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</si>
  <si>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</si>
  <si>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</si>
  <si>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</si>
  <si>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</si>
  <si>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</si>
  <si>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</si>
  <si>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</si>
  <si>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</si>
  <si>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</si>
  <si>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</si>
  <si>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</si>
  <si>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</si>
  <si>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</si>
  <si>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</si>
  <si>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</si>
  <si>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</si>
  <si>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</si>
  <si>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</si>
  <si>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</si>
  <si>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</si>
  <si>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</si>
  <si>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</si>
  <si>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</si>
  <si>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</si>
  <si>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</si>
  <si>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</si>
  <si>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</si>
  <si>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</si>
  <si>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</si>
  <si>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</si>
  <si>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</si>
  <si>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</si>
  <si>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</si>
  <si>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</si>
  <si>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</si>
  <si>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</si>
  <si>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</si>
  <si>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</si>
  <si>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</si>
  <si>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</si>
  <si>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</si>
  <si>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</si>
  <si>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</si>
  <si>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</si>
  <si>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</si>
  <si>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</si>
  <si>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</si>
  <si>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</si>
  <si>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</si>
  <si>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</si>
  <si>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</si>
  <si>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</si>
  <si>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</si>
  <si>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</si>
  <si>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</si>
  <si>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</si>
  <si>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</si>
  <si>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</si>
  <si>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</si>
  <si>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</si>
  <si>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</si>
  <si>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</si>
  <si>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</si>
  <si>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</si>
  <si>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</si>
  <si>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</si>
  <si>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</si>
  <si>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</si>
  <si>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</si>
  <si>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</si>
  <si>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</si>
  <si>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</si>
  <si>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</si>
  <si>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</si>
  <si>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</si>
  <si>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</si>
  <si>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</si>
  <si>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</si>
  <si>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</si>
  <si>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</si>
  <si>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</si>
  <si>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</si>
  <si>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</si>
  <si>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</si>
  <si>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</si>
  <si>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</si>
  <si>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</si>
  <si>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</si>
  <si>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</si>
  <si>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</si>
  <si>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</si>
  <si>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</si>
  <si>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</si>
  <si>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</si>
  <si>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</si>
  <si>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</si>
  <si>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</si>
  <si>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</si>
  <si>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</si>
  <si>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</si>
  <si>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</si>
  <si>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</si>
  <si>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</si>
  <si>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</si>
  <si>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</si>
  <si>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</si>
  <si>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</si>
  <si>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</si>
  <si>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</si>
  <si>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</si>
  <si>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</si>
  <si>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</si>
  <si>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</si>
  <si>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</si>
  <si>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</si>
  <si>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</si>
  <si>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</si>
  <si>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</si>
  <si>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</si>
  <si>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</si>
  <si>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</si>
  <si>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</si>
  <si>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</si>
  <si>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</si>
  <si>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</si>
  <si>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</si>
  <si>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</si>
  <si>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</si>
  <si>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</si>
  <si>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</si>
  <si>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</si>
  <si>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</si>
  <si>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</si>
  <si>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</si>
  <si>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</si>
  <si>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</si>
  <si>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</si>
  <si>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</si>
  <si>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</si>
  <si>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</si>
  <si>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</si>
  <si>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</si>
  <si>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</si>
  <si>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</si>
  <si>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</si>
  <si>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</si>
  <si>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</si>
  <si>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</si>
  <si>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</si>
  <si>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</si>
  <si>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</si>
  <si>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</si>
  <si>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</si>
  <si>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</si>
  <si>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</si>
  <si>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</si>
  <si>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</si>
  <si>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</si>
  <si>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</si>
  <si>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</si>
  <si>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</si>
  <si>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</si>
  <si>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</si>
  <si>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</si>
  <si>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</si>
  <si>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</si>
  <si>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</si>
  <si>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</si>
  <si>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</si>
  <si>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</si>
  <si>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</si>
  <si>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</si>
  <si>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</si>
  <si>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</si>
  <si>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</si>
  <si>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</si>
  <si>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</si>
  <si>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</si>
  <si>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</si>
  <si>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</si>
  <si>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</si>
  <si>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</si>
  <si>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</si>
  <si>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</si>
  <si>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</si>
  <si>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</si>
  <si>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</si>
  <si>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</si>
  <si>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</si>
  <si>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</si>
  <si>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</si>
  <si>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</si>
  <si>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</si>
  <si>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</si>
  <si>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</si>
  <si>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</si>
  <si>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</si>
  <si>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</si>
  <si>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</si>
  <si>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</si>
  <si>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</si>
  <si>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</si>
  <si>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</si>
  <si>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</si>
  <si>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</si>
  <si>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</si>
  <si>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</si>
  <si>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</si>
  <si>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</si>
  <si>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</si>
  <si>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</si>
  <si>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</si>
  <si>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</si>
  <si>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</si>
  <si>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</si>
  <si>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</si>
  <si>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</si>
  <si>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</si>
  <si>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</si>
  <si>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</si>
  <si>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</si>
  <si>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</si>
  <si>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</si>
  <si>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</si>
  <si>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</si>
  <si>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</si>
  <si>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</si>
  <si>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</si>
  <si>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</si>
  <si>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</si>
  <si>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</si>
  <si>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</si>
  <si>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</si>
  <si>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</si>
  <si>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</si>
  <si>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</si>
  <si>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</si>
  <si>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</si>
  <si>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</si>
  <si>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</si>
  <si>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</si>
  <si>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</si>
  <si>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</si>
  <si>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</si>
  <si>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</si>
  <si>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</si>
  <si>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</si>
  <si>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</si>
  <si>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</si>
  <si>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</si>
  <si>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</si>
  <si>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</si>
  <si>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</si>
  <si>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</si>
  <si>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</si>
  <si>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</si>
  <si>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</si>
  <si>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</si>
  <si>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</si>
  <si>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</si>
  <si>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</si>
  <si>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</si>
  <si>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</si>
  <si>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</si>
  <si>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</si>
  <si>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</si>
  <si>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</si>
  <si>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</si>
  <si>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</si>
  <si>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</si>
  <si>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</si>
  <si>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</si>
  <si>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</si>
  <si>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</si>
  <si>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</si>
  <si>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</si>
  <si>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</si>
  <si>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</si>
  <si>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</si>
  <si>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</si>
  <si>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</si>
  <si>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</si>
  <si>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</si>
  <si>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</si>
  <si>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</si>
  <si>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</si>
  <si>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</si>
  <si>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</si>
  <si>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</si>
  <si>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</si>
  <si>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</si>
  <si>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</si>
  <si>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</si>
  <si>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</si>
  <si>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</si>
  <si>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</si>
  <si>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</si>
  <si>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</si>
  <si>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</si>
  <si>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</si>
  <si>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</si>
  <si>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</si>
  <si>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</si>
  <si>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</si>
  <si>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</si>
  <si>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</si>
  <si>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</si>
  <si>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</si>
  <si>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</si>
  <si>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</si>
  <si>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</si>
  <si>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</si>
  <si>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</si>
  <si>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</si>
  <si>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</si>
  <si>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</si>
  <si>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</si>
  <si>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</si>
  <si>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</si>
  <si>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</si>
  <si>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</si>
  <si>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</si>
  <si>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</si>
  <si>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</si>
  <si>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</si>
  <si>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</si>
  <si>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</si>
  <si>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</si>
  <si>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</si>
  <si>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</si>
  <si>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</si>
  <si>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</si>
  <si>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</si>
  <si>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</si>
  <si>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</si>
  <si>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</si>
  <si>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</si>
  <si>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</si>
  <si>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</si>
  <si>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</si>
  <si>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</si>
  <si>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</si>
  <si>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</si>
  <si>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</si>
  <si>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</si>
  <si>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</si>
  <si>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</si>
  <si>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</si>
  <si>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</si>
  <si>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</si>
  <si>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</si>
  <si>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</si>
  <si>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</si>
  <si>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</si>
  <si>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</si>
  <si>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</si>
  <si>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</si>
  <si>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</si>
  <si>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</si>
  <si>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</si>
  <si>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</si>
  <si>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</si>
  <si>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</si>
  <si>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</si>
  <si>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</si>
  <si>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</si>
  <si>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</si>
  <si>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</si>
  <si>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</si>
  <si>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</si>
  <si>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</si>
  <si>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</si>
  <si>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</si>
  <si>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</si>
  <si>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</si>
  <si>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</si>
  <si>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</si>
  <si>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</si>
  <si>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</si>
  <si>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</si>
  <si>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</si>
  <si>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</si>
  <si>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</si>
  <si>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</si>
  <si>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</si>
  <si>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</si>
  <si>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</si>
  <si>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</si>
  <si>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</si>
  <si>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</si>
  <si>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</si>
  <si>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</si>
  <si>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</si>
  <si>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</si>
  <si>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</si>
  <si>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</si>
  <si>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</si>
  <si>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</si>
  <si>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</si>
  <si>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</si>
  <si>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</si>
  <si>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</si>
  <si>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</si>
  <si>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</si>
  <si>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</si>
  <si>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</si>
  <si>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</si>
  <si>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</si>
  <si>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</si>
  <si>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</si>
  <si>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</si>
  <si>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</si>
  <si>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</si>
  <si>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</si>
  <si>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</si>
  <si>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</si>
  <si>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</si>
  <si>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</si>
  <si>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</si>
  <si>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</si>
  <si>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</si>
  <si>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</si>
  <si>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</si>
  <si>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</si>
  <si>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</si>
  <si>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</si>
  <si>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</si>
  <si>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</si>
  <si>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</si>
  <si>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</si>
  <si>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</si>
  <si>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</si>
  <si>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</si>
  <si>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</si>
  <si>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</si>
  <si>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</si>
  <si>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</si>
  <si>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</si>
  <si>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</si>
  <si>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</si>
  <si>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</si>
  <si>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</si>
  <si>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</si>
  <si>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</si>
  <si>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</si>
  <si>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</si>
  <si>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</si>
  <si>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</si>
  <si>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</si>
  <si>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</si>
  <si>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</si>
  <si>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</si>
  <si>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</si>
  <si>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</si>
  <si>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</si>
  <si>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</si>
  <si>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</si>
  <si>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</si>
  <si>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</si>
  <si>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</si>
  <si>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</si>
  <si>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</si>
  <si>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</si>
  <si>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</si>
  <si>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</si>
  <si>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</si>
  <si>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</si>
  <si>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</si>
  <si>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</si>
  <si>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</si>
  <si>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</si>
  <si>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</si>
  <si>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</si>
  <si>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</si>
  <si>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</si>
  <si>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</si>
  <si>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</si>
  <si>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</si>
  <si>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</si>
  <si>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</si>
  <si>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</si>
  <si>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</si>
  <si>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</si>
  <si>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</si>
  <si>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</si>
  <si>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</si>
  <si>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</si>
  <si>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</si>
  <si>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</si>
  <si>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</si>
  <si>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</si>
  <si>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</si>
  <si>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</si>
  <si>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</si>
  <si>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</si>
  <si>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</si>
  <si>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</si>
  <si>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</si>
  <si>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</si>
  <si>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</si>
  <si>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</si>
  <si>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</si>
  <si>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</si>
  <si>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</si>
  <si>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</si>
  <si>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</si>
  <si>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</si>
  <si>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</si>
  <si>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</si>
  <si>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</si>
  <si>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</si>
  <si>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</si>
  <si>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</si>
  <si>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</si>
  <si>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</si>
  <si>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</si>
  <si>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</si>
  <si>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</si>
  <si>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</si>
  <si>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</si>
  <si>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</si>
  <si>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</si>
  <si>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</si>
  <si>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</si>
  <si>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</si>
  <si>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</si>
  <si>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</si>
  <si>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</si>
  <si>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</si>
  <si>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</si>
  <si>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</si>
  <si>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</si>
  <si>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</si>
  <si>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</si>
  <si>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</si>
  <si>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</si>
  <si>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</si>
  <si>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</si>
  <si>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</si>
  <si>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</si>
  <si>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</si>
  <si>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</si>
  <si>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</si>
  <si>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</si>
  <si>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</si>
  <si>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</si>
  <si>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</si>
  <si>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</si>
  <si>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</si>
  <si>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</si>
  <si>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</si>
  <si>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</si>
  <si>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</si>
  <si>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</si>
  <si>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</si>
  <si>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</si>
  <si>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</si>
  <si>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</si>
  <si>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</si>
  <si>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</si>
  <si>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</si>
  <si>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</si>
  <si>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</si>
  <si>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</si>
  <si>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</si>
  <si>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</si>
  <si>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</si>
  <si>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</si>
  <si>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</si>
  <si>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</si>
  <si>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</si>
  <si>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</si>
  <si>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</si>
  <si>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</si>
  <si>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</si>
  <si>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</si>
  <si>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</si>
  <si>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</si>
  <si>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</si>
  <si>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</si>
  <si>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</si>
  <si>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</si>
  <si>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</si>
  <si>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</si>
  <si>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</si>
  <si>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</si>
  <si>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</si>
  <si>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</si>
  <si>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</si>
  <si>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</si>
  <si>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</si>
  <si>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</si>
  <si>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</si>
  <si>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</si>
  <si>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</si>
  <si>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</si>
  <si>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</si>
  <si>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</si>
  <si>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</si>
  <si>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</si>
  <si>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</si>
  <si>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</si>
  <si>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</si>
  <si>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</si>
  <si>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</si>
  <si>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</si>
  <si>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</si>
  <si>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</si>
  <si>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</si>
  <si>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</si>
  <si>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</si>
  <si>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</si>
  <si>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</si>
  <si>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</si>
  <si>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</si>
  <si>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</si>
  <si>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</si>
  <si>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</si>
  <si>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</si>
  <si>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</si>
  <si>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</si>
  <si>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</si>
  <si>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</si>
  <si>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</si>
  <si>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</si>
  <si>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</si>
  <si>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</si>
  <si>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</si>
  <si>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</si>
  <si>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</si>
  <si>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</si>
  <si>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</si>
  <si>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</si>
  <si>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</si>
  <si>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</si>
  <si>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</si>
  <si>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</si>
  <si>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</si>
  <si>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</si>
  <si>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</si>
  <si>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</si>
  <si>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</si>
  <si>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</si>
  <si>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</si>
  <si>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</si>
  <si>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</si>
  <si>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</si>
  <si>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</si>
  <si>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</si>
  <si>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</si>
  <si>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</si>
  <si>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</si>
  <si>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</si>
  <si>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</si>
  <si>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</si>
  <si>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</si>
  <si>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</si>
  <si>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</si>
  <si>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</si>
  <si>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</si>
  <si>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</si>
  <si>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</si>
  <si>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</si>
  <si>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</si>
  <si>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</si>
  <si>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</si>
  <si>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</si>
  <si>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</si>
  <si>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</si>
  <si>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</si>
  <si>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</si>
  <si>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</si>
  <si>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</si>
  <si>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</si>
  <si>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</si>
  <si>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</si>
  <si>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</si>
  <si>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</si>
  <si>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</si>
  <si>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</si>
  <si>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</si>
  <si>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</si>
  <si>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</si>
  <si>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</si>
  <si>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</si>
  <si>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</si>
  <si>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</si>
  <si>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</si>
  <si>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</si>
  <si>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</si>
  <si>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</si>
  <si>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</si>
  <si>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</si>
  <si>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</si>
  <si>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</si>
  <si>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</si>
  <si>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</si>
  <si>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</si>
  <si>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</si>
  <si>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</si>
  <si>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</si>
  <si>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</si>
  <si>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</si>
  <si>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</si>
  <si>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</si>
  <si>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</si>
  <si>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</si>
  <si>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</si>
  <si>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</si>
  <si>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</si>
  <si>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</si>
  <si>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</si>
  <si>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</si>
  <si>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</si>
  <si>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</si>
  <si>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</si>
  <si>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</si>
  <si>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</si>
  <si>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</si>
  <si>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</si>
  <si>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</si>
  <si>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</si>
  <si>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</si>
  <si>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</si>
  <si>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</si>
  <si>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</si>
  <si>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</si>
  <si>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</si>
  <si>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</si>
  <si>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</si>
  <si>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</si>
  <si>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</si>
  <si>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</si>
  <si>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</si>
  <si>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</si>
  <si>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</si>
  <si>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</si>
  <si>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</si>
  <si>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</si>
  <si>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</si>
  <si>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</si>
  <si>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</si>
  <si>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</si>
  <si>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</si>
  <si>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</si>
  <si>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</si>
  <si>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</si>
  <si>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</si>
  <si>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</si>
  <si>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</si>
  <si>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</si>
  <si>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</si>
  <si>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</si>
  <si>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</si>
  <si>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</si>
  <si>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</si>
  <si>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</si>
  <si>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</si>
  <si>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</si>
  <si>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</si>
  <si>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</si>
  <si>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</si>
  <si>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</si>
  <si>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</si>
  <si>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</si>
  <si>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</si>
  <si>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</si>
  <si>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</si>
  <si>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</si>
  <si>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</si>
  <si>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</si>
  <si>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</si>
  <si>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</si>
  <si>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</si>
  <si>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</si>
  <si>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</si>
  <si>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</si>
  <si>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</si>
  <si>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</si>
  <si>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</si>
  <si>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</si>
  <si>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</si>
  <si>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</si>
  <si>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</si>
  <si>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</si>
  <si>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</si>
  <si>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</si>
  <si>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</si>
  <si>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</si>
  <si>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</si>
  <si>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</si>
  <si>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</si>
  <si>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</si>
  <si>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</si>
  <si>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</si>
  <si>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</si>
  <si>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</si>
  <si>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</si>
  <si>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</si>
  <si>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</si>
  <si>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</si>
  <si>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</si>
  <si>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</si>
  <si>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</si>
  <si>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</si>
  <si>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</si>
  <si>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</si>
  <si>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</si>
  <si>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</si>
  <si>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</si>
  <si>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</si>
  <si>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</si>
  <si>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</si>
  <si>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</si>
  <si>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</si>
  <si>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</si>
  <si>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</si>
  <si>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</si>
  <si>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</si>
  <si>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</si>
  <si>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</si>
  <si>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</si>
  <si>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</si>
  <si>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</si>
  <si>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</si>
  <si>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</si>
  <si>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</si>
  <si>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</si>
  <si>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</si>
  <si>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</si>
  <si>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</si>
  <si>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</si>
  <si>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</si>
  <si>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</si>
  <si>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</si>
  <si>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</si>
  <si>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</si>
  <si>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</si>
  <si>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</si>
  <si>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</si>
  <si>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</si>
  <si>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</si>
  <si>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</si>
  <si>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</si>
  <si>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</si>
  <si>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</si>
  <si>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</si>
  <si>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</si>
  <si>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</si>
  <si>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</si>
  <si>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</si>
  <si>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</si>
  <si>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</si>
  <si>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</si>
  <si>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</si>
  <si>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</si>
  <si>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</si>
  <si>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</si>
  <si>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</si>
  <si>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</si>
  <si>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</si>
  <si>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</si>
  <si>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</si>
  <si>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</si>
  <si>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</si>
  <si>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</si>
  <si>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</si>
  <si>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</si>
  <si>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</si>
  <si>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</si>
  <si>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</si>
  <si>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</si>
  <si>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</si>
  <si>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</si>
  <si>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</si>
  <si>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</si>
  <si>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</si>
  <si>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</si>
  <si>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</si>
  <si>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</si>
  <si>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</si>
  <si>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</si>
  <si>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</si>
  <si>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</si>
  <si>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</si>
  <si>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</si>
  <si>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</si>
  <si>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</si>
  <si>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</si>
  <si>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</si>
  <si>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</si>
  <si>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</si>
  <si>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</si>
  <si>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</si>
  <si>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</si>
  <si>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</si>
  <si>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</si>
  <si>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</si>
  <si>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</si>
  <si>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</si>
  <si>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</si>
  <si>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</si>
  <si>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</si>
  <si>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</si>
  <si>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</si>
  <si>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</si>
  <si>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</si>
  <si>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</si>
  <si>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</si>
  <si>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</si>
  <si>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</si>
  <si>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</si>
  <si>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</si>
  <si>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</si>
  <si>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</si>
  <si>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</si>
  <si>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</si>
  <si>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</si>
  <si>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</si>
  <si>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</si>
  <si>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</si>
  <si>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</si>
  <si>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</si>
  <si>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</si>
  <si>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</si>
  <si>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</si>
  <si>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</si>
  <si>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</si>
  <si>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</si>
  <si>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</si>
  <si>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</si>
  <si>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</si>
  <si>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</si>
  <si>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</si>
  <si>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</si>
  <si>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</si>
  <si>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</si>
  <si>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</si>
  <si>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</si>
  <si>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</si>
  <si>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</si>
  <si>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</si>
  <si>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</si>
  <si>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</si>
  <si>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</si>
  <si>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</si>
  <si>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</si>
  <si>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</si>
  <si>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</si>
  <si>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</si>
  <si>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</si>
  <si>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</si>
  <si>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</si>
  <si>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</si>
  <si>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</si>
  <si>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</si>
  <si>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</si>
  <si>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</si>
  <si>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</si>
  <si>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</si>
  <si>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</si>
  <si>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</si>
  <si>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</si>
  <si>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</si>
  <si>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</si>
  <si>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</si>
  <si>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</si>
  <si>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</si>
  <si>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</si>
  <si>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</si>
  <si>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</si>
  <si>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</si>
  <si>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</si>
  <si>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</si>
  <si>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</si>
  <si>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</si>
  <si>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</si>
  <si>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</si>
  <si>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</si>
  <si>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</si>
  <si>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</si>
  <si>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</si>
  <si>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</si>
  <si>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</si>
  <si>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</si>
  <si>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</si>
  <si>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</si>
  <si>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</si>
  <si>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</si>
  <si>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</si>
  <si>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</si>
  <si>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</si>
  <si>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</si>
  <si>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</si>
  <si>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</si>
  <si>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</si>
  <si>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</si>
  <si>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</si>
  <si>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</si>
  <si>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</si>
  <si>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</si>
  <si>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</si>
  <si>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</si>
  <si>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</si>
  <si>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</si>
  <si>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</si>
  <si>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</si>
  <si>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</si>
  <si>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</si>
  <si>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</si>
  <si>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</si>
  <si>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</si>
  <si>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</si>
  <si>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</si>
  <si>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</si>
  <si>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</si>
  <si>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</si>
  <si>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</si>
  <si>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</si>
  <si>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</si>
  <si>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</si>
  <si>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</si>
  <si>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</si>
  <si>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</si>
  <si>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</si>
  <si>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</si>
  <si>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</si>
  <si>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</si>
  <si>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</si>
  <si>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</si>
  <si>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</si>
  <si>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</si>
  <si>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</si>
  <si>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</si>
  <si>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</si>
  <si>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</si>
  <si>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</si>
  <si>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</si>
  <si>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</si>
  <si>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</si>
  <si>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</si>
  <si>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</si>
  <si>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</si>
  <si>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</si>
  <si>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</si>
  <si>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</si>
  <si>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</si>
  <si>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</si>
  <si>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</si>
  <si>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</si>
  <si>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</si>
  <si>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</si>
  <si>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</si>
  <si>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</si>
  <si>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</si>
  <si>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</si>
  <si>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</si>
  <si>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</si>
  <si>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</si>
  <si>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</si>
  <si>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</si>
  <si>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</si>
  <si>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</si>
  <si>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</si>
  <si>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</si>
  <si>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</si>
  <si>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</si>
  <si>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</si>
  <si>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</si>
  <si>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</si>
  <si>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</si>
  <si>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</si>
  <si>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</si>
  <si>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</si>
  <si>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</si>
  <si>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</si>
  <si>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</si>
  <si>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</si>
  <si>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</si>
  <si>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</si>
  <si>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</si>
  <si>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</si>
  <si>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</si>
  <si>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</si>
  <si>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</si>
  <si>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</si>
  <si>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</si>
  <si>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</si>
  <si>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</si>
  <si>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</si>
  <si>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</si>
  <si>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</si>
  <si>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</si>
  <si>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</si>
  <si>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</si>
  <si>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</si>
  <si>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</si>
  <si>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</si>
  <si>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</si>
  <si>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</si>
  <si>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</si>
  <si>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</si>
  <si>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</si>
  <si>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</si>
  <si>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</si>
  <si>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</si>
  <si>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</si>
  <si>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</si>
  <si>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</si>
  <si>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</si>
  <si>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</si>
  <si>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</si>
  <si>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</si>
  <si>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</si>
  <si>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</si>
  <si>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</si>
  <si>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</si>
  <si>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</si>
  <si>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</si>
  <si>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</si>
  <si>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</si>
  <si>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</si>
  <si>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</si>
  <si>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</si>
  <si>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</si>
  <si>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</si>
  <si>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</si>
  <si>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</si>
  <si>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</si>
  <si>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</si>
  <si>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</si>
  <si>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</si>
  <si>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</si>
  <si>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</si>
  <si>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</si>
  <si>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</si>
  <si>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</si>
  <si>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</si>
  <si>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</si>
  <si>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</si>
  <si>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</si>
  <si>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</si>
  <si>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</si>
  <si>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</si>
  <si>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</si>
  <si>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</si>
  <si>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</si>
  <si>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</si>
  <si>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</si>
  <si>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</si>
  <si>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</si>
  <si>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</si>
  <si>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</si>
  <si>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</si>
  <si>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</si>
  <si>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</si>
  <si>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</si>
  <si>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</si>
  <si>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</si>
  <si>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</si>
  <si>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</si>
  <si>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</si>
  <si>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</si>
  <si>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</si>
  <si>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</si>
  <si>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</si>
  <si>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</si>
  <si>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</si>
  <si>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</si>
  <si>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</si>
  <si>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</si>
  <si>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</si>
  <si>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</si>
  <si>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</si>
  <si>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</si>
  <si>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</si>
  <si>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</si>
  <si>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</si>
  <si>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</si>
  <si>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</si>
  <si>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</si>
  <si>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</si>
  <si>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</si>
  <si>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</si>
  <si>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</si>
  <si>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</si>
  <si>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</si>
  <si>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</si>
  <si>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</si>
  <si>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</si>
  <si>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</si>
  <si>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</si>
  <si>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</si>
  <si>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</si>
  <si>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</si>
  <si>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</si>
  <si>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</si>
  <si>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</si>
  <si>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</si>
  <si>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</si>
  <si>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</si>
  <si>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</si>
  <si>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</si>
  <si>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</si>
  <si>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</si>
  <si>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</si>
  <si>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</si>
  <si>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</si>
  <si>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</si>
  <si>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</si>
  <si>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</si>
  <si>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</si>
  <si>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</si>
  <si>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</si>
  <si>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</si>
  <si>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</si>
  <si>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</si>
  <si>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</si>
  <si>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</si>
  <si>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</si>
  <si>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</si>
  <si>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</si>
  <si>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</si>
  <si>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</si>
  <si>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</si>
  <si>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</si>
  <si>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</si>
  <si>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</si>
  <si>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</si>
  <si>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</si>
  <si>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</si>
  <si>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</si>
  <si>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</si>
  <si>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</si>
  <si>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</si>
  <si>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</si>
  <si>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</si>
  <si>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</si>
  <si>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</si>
  <si>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</si>
  <si>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</si>
  <si>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</si>
  <si>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</si>
  <si>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</si>
  <si>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</si>
  <si>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</si>
  <si>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</si>
  <si>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</si>
  <si>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</si>
  <si>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</si>
  <si>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</si>
  <si>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</si>
  <si>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</si>
  <si>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</si>
  <si>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</si>
  <si>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</si>
  <si>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</si>
  <si>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</si>
  <si>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</si>
  <si>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</si>
  <si>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</si>
  <si>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</si>
  <si>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</si>
  <si>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</si>
  <si>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</si>
  <si>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</si>
  <si>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</si>
  <si>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</si>
  <si>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</si>
  <si>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</si>
  <si>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</si>
  <si>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</si>
  <si>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</si>
  <si>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</si>
  <si>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</si>
  <si>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</si>
  <si>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</si>
  <si>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</si>
  <si>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</si>
  <si>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</si>
  <si>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</si>
  <si>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</si>
  <si>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</si>
  <si>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</si>
  <si>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</si>
  <si>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</si>
  <si>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</si>
  <si>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</si>
  <si>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</si>
  <si>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</si>
  <si>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</si>
  <si>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</si>
  <si>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</si>
  <si>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</si>
  <si>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</si>
  <si>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</si>
  <si>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</si>
  <si>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</si>
  <si>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</si>
  <si>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</si>
  <si>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</si>
  <si>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</si>
  <si>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</si>
  <si>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</si>
  <si>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</si>
  <si>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</si>
  <si>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</si>
  <si>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</si>
  <si>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</si>
  <si>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</si>
  <si>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</si>
  <si>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</si>
  <si>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</si>
  <si>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</si>
  <si>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</si>
  <si>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</si>
  <si>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</si>
  <si>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</si>
  <si>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</si>
  <si>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</si>
  <si>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</si>
  <si>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</si>
  <si>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</si>
  <si>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</si>
  <si>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</si>
  <si>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</si>
  <si>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</si>
  <si>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</si>
  <si>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</si>
  <si>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</si>
  <si>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</si>
  <si>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</si>
  <si>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</si>
  <si>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</si>
  <si>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</si>
  <si>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</si>
  <si>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</si>
  <si>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</si>
  <si>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</si>
  <si>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</si>
  <si>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</si>
  <si>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</si>
  <si>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</si>
  <si>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</si>
  <si>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</si>
  <si>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</si>
  <si>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</si>
  <si>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</si>
  <si>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</si>
  <si>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</si>
  <si>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</si>
  <si>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</si>
  <si>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</si>
  <si>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</si>
  <si>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</si>
  <si>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</si>
  <si>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</si>
  <si>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</si>
  <si>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</si>
  <si>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</si>
  <si>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</si>
  <si>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</si>
  <si>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</si>
  <si>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</si>
  <si>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</si>
  <si>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</si>
  <si>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</si>
  <si>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</si>
  <si>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</si>
  <si>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</si>
  <si>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</si>
  <si>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</si>
  <si>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</si>
  <si>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</si>
  <si>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</si>
  <si>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</si>
  <si>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</si>
  <si>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</si>
  <si>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</si>
  <si>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</si>
  <si>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</si>
  <si>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</si>
  <si>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</si>
  <si>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</si>
  <si>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</si>
  <si>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</si>
  <si>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</si>
  <si>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</si>
  <si>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</si>
  <si>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</si>
  <si>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</si>
  <si>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</si>
  <si>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</si>
  <si>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</si>
  <si>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</si>
  <si>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</si>
  <si>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</si>
  <si>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</si>
  <si>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</si>
  <si>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</si>
  <si>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</si>
  <si>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</si>
  <si>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</si>
  <si>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</si>
  <si>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</si>
  <si>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</si>
  <si>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</si>
  <si>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</si>
  <si>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</si>
  <si>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</si>
  <si>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</si>
  <si>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</si>
  <si>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</si>
  <si>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</si>
  <si>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</si>
  <si>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</si>
  <si>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</si>
  <si>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</si>
  <si>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</si>
  <si>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</si>
  <si>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</si>
  <si>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</si>
  <si>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</si>
  <si>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</si>
  <si>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</si>
  <si>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</si>
  <si>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</si>
  <si>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</si>
  <si>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</si>
  <si>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</si>
  <si>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</si>
  <si>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</si>
  <si>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</si>
  <si>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</si>
  <si>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</si>
  <si>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</si>
  <si>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</si>
  <si>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</si>
  <si>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</si>
  <si>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</si>
  <si>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</si>
  <si>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</si>
  <si>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</si>
  <si>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</si>
  <si>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</si>
  <si>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</si>
  <si>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</si>
  <si>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</si>
  <si>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</si>
  <si>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</si>
  <si>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</si>
  <si>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</si>
  <si>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</si>
  <si>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</si>
  <si>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</si>
  <si>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</si>
  <si>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</si>
  <si>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</si>
  <si>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</si>
  <si>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</si>
  <si>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</si>
  <si>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</si>
  <si>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</si>
  <si>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</si>
  <si>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</si>
  <si>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</si>
  <si>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</si>
  <si>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</si>
  <si>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</si>
  <si>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</si>
  <si>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</si>
  <si>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</si>
  <si>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</si>
  <si>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</si>
  <si>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</si>
  <si>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</si>
  <si>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</si>
  <si>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</si>
  <si>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</si>
  <si>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</si>
  <si>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</si>
  <si>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</si>
  <si>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</si>
  <si>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</si>
  <si>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</si>
  <si>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</si>
  <si>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</si>
  <si>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</si>
  <si>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</si>
  <si>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</si>
  <si>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</si>
  <si>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</si>
  <si>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</si>
  <si>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</si>
  <si>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</si>
  <si>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</si>
  <si>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</si>
  <si>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</si>
  <si>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</si>
  <si>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</si>
  <si>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</si>
  <si>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</si>
  <si>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</si>
  <si>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</si>
  <si>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</si>
  <si>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</si>
  <si>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</si>
  <si>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</si>
  <si>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</si>
  <si>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</si>
  <si>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</si>
  <si>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</si>
  <si>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</si>
  <si>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</si>
  <si>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</si>
  <si>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</si>
  <si>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</si>
  <si>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</si>
  <si>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</si>
  <si>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</si>
  <si>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</si>
  <si>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</si>
  <si>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</si>
  <si>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</si>
  <si>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</si>
  <si>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</si>
  <si>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</si>
  <si>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</si>
  <si>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</si>
  <si>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</si>
  <si>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</si>
  <si>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</si>
  <si>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</si>
  <si>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</si>
  <si>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</si>
  <si>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</si>
  <si>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</si>
  <si>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</si>
  <si>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</si>
  <si>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</si>
  <si>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</si>
  <si>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</si>
  <si>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</si>
  <si>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</si>
  <si>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</si>
  <si>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</si>
  <si>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</si>
  <si>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</si>
  <si>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</si>
  <si>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</si>
  <si>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</si>
  <si>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</si>
  <si>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</si>
  <si>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</si>
  <si>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</si>
  <si>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</si>
  <si>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</si>
  <si>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</si>
  <si>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</si>
  <si>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</si>
  <si>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</si>
  <si>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</si>
  <si>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</si>
  <si>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</si>
  <si>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</si>
  <si>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</si>
  <si>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</si>
  <si>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</si>
  <si>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</si>
  <si>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</si>
  <si>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</si>
  <si>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</si>
  <si>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</si>
  <si>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</si>
  <si>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</si>
  <si>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</si>
  <si>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</si>
  <si>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</si>
  <si>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</si>
  <si>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</si>
  <si>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</si>
  <si>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</si>
  <si>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</si>
  <si>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</si>
  <si>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</si>
  <si>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</si>
  <si>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</si>
  <si>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</si>
  <si>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</si>
  <si>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</si>
  <si>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</si>
  <si>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</si>
  <si>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</si>
  <si>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</si>
  <si>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</si>
  <si>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</si>
  <si>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</si>
  <si>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</si>
  <si>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</si>
  <si>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</si>
  <si>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</si>
  <si>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</si>
  <si>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</si>
  <si>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</si>
  <si>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</si>
  <si>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</si>
  <si>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</si>
  <si>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</si>
  <si>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</si>
  <si>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</si>
  <si>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</si>
  <si>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</si>
  <si>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</si>
  <si>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</si>
  <si>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</si>
  <si>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</si>
  <si>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</si>
  <si>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</si>
  <si>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</si>
  <si>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</si>
  <si>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</si>
  <si>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</si>
  <si>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</si>
  <si>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</si>
  <si>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</si>
  <si>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</si>
  <si>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</si>
  <si>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</si>
  <si>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</si>
  <si>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</si>
  <si>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</si>
  <si>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</si>
  <si>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</si>
  <si>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</si>
  <si>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</si>
  <si>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</si>
  <si>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</si>
  <si>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</si>
  <si>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</si>
  <si>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</si>
  <si>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</si>
  <si>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</si>
  <si>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</si>
  <si>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</si>
  <si>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</si>
  <si>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</si>
  <si>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</si>
  <si>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</si>
  <si>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</si>
  <si>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</si>
  <si>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</si>
  <si>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</si>
  <si>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</si>
  <si>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</si>
  <si>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</si>
  <si>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</si>
  <si>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</si>
  <si>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</si>
  <si>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</si>
  <si>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</si>
  <si>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</si>
  <si>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</si>
  <si>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</si>
  <si>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</si>
  <si>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</si>
  <si>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</si>
  <si>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</si>
  <si>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</si>
  <si>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</si>
  <si>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</si>
  <si>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</si>
  <si>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</si>
  <si>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</si>
  <si>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</si>
  <si>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</si>
  <si>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</si>
  <si>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</si>
  <si>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</si>
  <si>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</si>
  <si>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</si>
  <si>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</si>
  <si>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</si>
  <si>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</si>
  <si>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</si>
  <si>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</si>
  <si>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</si>
  <si>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</si>
  <si>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</si>
  <si>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</si>
  <si>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</si>
  <si>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</si>
  <si>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</si>
  <si>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</si>
  <si>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</si>
  <si>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</si>
  <si>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</si>
  <si>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</si>
  <si>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</si>
  <si>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</si>
  <si>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</si>
  <si>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</si>
  <si>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</si>
  <si>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</si>
  <si>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</si>
  <si>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</si>
  <si>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</si>
  <si>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</si>
  <si>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</si>
  <si>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</si>
  <si>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</si>
  <si>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</si>
  <si>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</si>
  <si>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</si>
  <si>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</si>
  <si>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</si>
  <si>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</si>
  <si>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</si>
  <si>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</si>
  <si>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</si>
  <si>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</si>
  <si>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</si>
  <si>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</si>
  <si>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</si>
  <si>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</si>
  <si>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</si>
  <si>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</si>
  <si>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</si>
  <si>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</si>
  <si>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</si>
  <si>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</si>
  <si>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</si>
  <si>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</si>
  <si>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</si>
  <si>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</si>
  <si>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</si>
  <si>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</si>
  <si>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</si>
  <si>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</si>
  <si>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</si>
  <si>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</si>
  <si>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</si>
  <si>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</si>
  <si>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</si>
  <si>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</si>
  <si>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</si>
  <si>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</si>
  <si>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</si>
  <si>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</si>
  <si>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</si>
  <si>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</si>
  <si>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</si>
  <si>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</si>
  <si>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</si>
  <si>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</si>
  <si>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</si>
  <si>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</si>
  <si>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</si>
  <si>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</si>
  <si>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</si>
  <si>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</si>
  <si>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</si>
  <si>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</si>
  <si>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</si>
  <si>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</si>
  <si>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</si>
  <si>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</si>
  <si>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</si>
  <si>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</si>
  <si>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</si>
  <si>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</si>
  <si>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</si>
  <si>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</si>
  <si>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</si>
  <si>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</si>
  <si>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</si>
  <si>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</si>
  <si>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</si>
  <si>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</si>
  <si>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</si>
  <si>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</si>
  <si>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</si>
  <si>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</si>
  <si>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</si>
  <si>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</si>
  <si>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</si>
  <si>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</si>
  <si>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</si>
  <si>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</si>
  <si>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</si>
  <si>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</si>
  <si>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</si>
  <si>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</si>
  <si>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</si>
  <si>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</si>
  <si>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</si>
  <si>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</si>
  <si>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</si>
  <si>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</si>
  <si>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</si>
  <si>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</si>
  <si>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</si>
  <si>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</si>
  <si>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</si>
  <si>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</si>
  <si>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</si>
  <si>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</si>
  <si>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</si>
  <si>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</si>
  <si>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</si>
  <si>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</si>
  <si>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</si>
  <si>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</si>
  <si>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</si>
  <si>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</si>
  <si>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</si>
  <si>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</si>
  <si>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</si>
  <si>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</si>
  <si>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</si>
  <si>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</si>
  <si>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</si>
  <si>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</si>
  <si>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</si>
  <si>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</si>
  <si>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</si>
  <si>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</si>
  <si>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</si>
  <si>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</si>
  <si>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</si>
  <si>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</si>
  <si>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</si>
  <si>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</si>
  <si>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</si>
  <si>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</si>
  <si>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</si>
  <si>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</si>
  <si>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</si>
  <si>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</si>
  <si>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</si>
  <si>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</si>
  <si>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</si>
  <si>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</si>
  <si>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</si>
  <si>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</si>
  <si>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</si>
  <si>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</si>
  <si>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</si>
  <si>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</si>
  <si>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</si>
  <si>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</si>
  <si>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</si>
  <si>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</si>
  <si>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</si>
  <si>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</si>
  <si>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</si>
  <si>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</si>
  <si>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</si>
  <si>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</si>
  <si>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</si>
  <si>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</si>
  <si>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</si>
  <si>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</si>
  <si>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</si>
  <si>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</si>
  <si>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</si>
  <si>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</si>
  <si>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</si>
  <si>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</si>
  <si>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</si>
  <si>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</si>
  <si>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</si>
  <si>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</si>
  <si>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</si>
  <si>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</si>
  <si>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</si>
  <si>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</si>
  <si>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</si>
  <si>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</si>
  <si>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</si>
  <si>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</si>
  <si>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</si>
  <si>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</si>
  <si>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</si>
  <si>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</si>
  <si>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</si>
  <si>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</si>
  <si>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</si>
  <si>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</si>
  <si>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</si>
  <si>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</si>
  <si>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</si>
  <si>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</si>
  <si>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</si>
  <si>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</si>
  <si>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</si>
  <si>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</si>
  <si>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</si>
  <si>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</si>
  <si>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</si>
  <si>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</si>
  <si>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</si>
  <si>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</si>
  <si>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</si>
  <si>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</si>
  <si>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</si>
  <si>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</si>
  <si>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</si>
  <si>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</si>
  <si>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</si>
  <si>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</si>
  <si>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</si>
  <si>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</si>
  <si>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</si>
  <si>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</si>
  <si>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</si>
  <si>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</si>
  <si>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</si>
  <si>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</si>
  <si>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</si>
  <si>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</si>
  <si>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</si>
  <si>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</si>
  <si>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</si>
  <si>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</si>
  <si>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</si>
  <si>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</si>
  <si>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</si>
  <si>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</si>
  <si>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</si>
  <si>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</si>
  <si>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</si>
  <si>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</si>
  <si>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</si>
  <si>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</si>
  <si>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</si>
  <si>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</si>
  <si>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</si>
  <si>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</si>
  <si>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</si>
  <si>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</si>
  <si>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</si>
  <si>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</si>
  <si>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</si>
  <si>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</si>
  <si>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</si>
  <si>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</si>
  <si>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</si>
  <si>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</si>
  <si>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</si>
  <si>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</si>
  <si>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</si>
  <si>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</si>
  <si>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</si>
  <si>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</si>
  <si>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</si>
  <si>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</si>
  <si>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</si>
  <si>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</si>
  <si>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</si>
  <si>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</si>
  <si>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</si>
  <si>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</si>
  <si>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</si>
  <si>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</si>
  <si>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</si>
  <si>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</si>
  <si>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</si>
  <si>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</si>
  <si>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</si>
  <si>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</si>
  <si>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</si>
  <si>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</si>
  <si>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</si>
  <si>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</si>
  <si>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</si>
  <si>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</si>
  <si>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</si>
  <si>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</si>
  <si>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</si>
  <si>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</si>
  <si>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</si>
  <si>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</si>
  <si>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</si>
  <si>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</si>
  <si>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</si>
  <si>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</si>
  <si>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</si>
  <si>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</si>
  <si>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</si>
  <si>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</si>
  <si>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</si>
  <si>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</si>
  <si>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</si>
  <si>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</si>
  <si>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</si>
  <si>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</si>
  <si>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</si>
  <si>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</si>
  <si>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</si>
  <si>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</si>
  <si>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</si>
  <si>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</si>
  <si>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</si>
  <si>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</si>
  <si>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</si>
  <si>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</si>
  <si>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</si>
  <si>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</si>
  <si>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</si>
  <si>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</si>
  <si>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</si>
  <si>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</si>
  <si>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</si>
  <si>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</si>
  <si>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</si>
  <si>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</si>
  <si>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</si>
  <si>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</si>
  <si>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</si>
  <si>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</si>
  <si>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</si>
  <si>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</si>
  <si>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</si>
  <si>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</si>
  <si>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</si>
  <si>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</si>
  <si>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</si>
  <si>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</si>
  <si>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</si>
  <si>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</si>
  <si>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</si>
  <si>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</si>
  <si>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</si>
  <si>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</si>
  <si>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</si>
  <si>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</si>
  <si>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</si>
  <si>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</si>
  <si>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</si>
  <si>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</si>
  <si>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</si>
  <si>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</si>
  <si>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</si>
  <si>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</si>
  <si>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</si>
  <si>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</si>
  <si>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</si>
  <si>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</si>
  <si>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</si>
  <si>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</si>
  <si>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</si>
  <si>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</si>
  <si>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</si>
  <si>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</si>
  <si>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</si>
  <si>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</si>
  <si>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</si>
  <si>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</si>
  <si>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</si>
  <si>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</si>
  <si>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</si>
  <si>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</si>
  <si>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</si>
  <si>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</si>
  <si>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</si>
  <si>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</si>
  <si>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</si>
  <si>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</si>
  <si>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</si>
  <si>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</si>
  <si>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</si>
  <si>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</si>
  <si>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</si>
  <si>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</si>
  <si>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</si>
  <si>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</si>
  <si>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</si>
  <si>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</si>
  <si>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</si>
  <si>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</si>
  <si>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</si>
  <si>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</si>
  <si>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</si>
  <si>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</si>
  <si>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</si>
  <si>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</si>
  <si>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</si>
  <si>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</si>
  <si>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</si>
  <si>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</si>
  <si>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</si>
  <si>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</si>
  <si>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</si>
  <si>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</si>
  <si>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</si>
  <si>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</si>
  <si>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</si>
  <si>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</si>
  <si>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</si>
  <si>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</si>
  <si>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</si>
  <si>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</si>
  <si>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</si>
  <si>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</si>
  <si>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</si>
  <si>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</si>
  <si>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</si>
  <si>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</si>
  <si>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</si>
  <si>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</si>
  <si>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</si>
  <si>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</si>
  <si>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</si>
  <si>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</si>
  <si>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</si>
  <si>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</si>
  <si>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</si>
  <si>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</si>
  <si>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</si>
  <si>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</si>
  <si>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</si>
  <si>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</si>
  <si>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</si>
  <si>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</si>
  <si>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</si>
  <si>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</si>
  <si>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</si>
  <si>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</si>
  <si>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</si>
  <si>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</si>
  <si>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</si>
  <si>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</si>
  <si>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</si>
  <si>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</si>
  <si>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</si>
  <si>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</si>
  <si>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</si>
  <si>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</si>
  <si>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</si>
  <si>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</si>
  <si>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</si>
  <si>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</si>
  <si>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</si>
  <si>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</si>
  <si>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</si>
  <si>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</si>
  <si>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</si>
  <si>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</si>
  <si>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</si>
  <si>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</si>
  <si>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</si>
  <si>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</si>
  <si>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</si>
  <si>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</si>
  <si>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</si>
  <si>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</si>
  <si>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</si>
  <si>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</si>
  <si>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</si>
  <si>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</si>
  <si>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</si>
  <si>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</si>
  <si>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</si>
  <si>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</si>
  <si>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</si>
  <si>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</si>
  <si>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</si>
  <si>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</si>
  <si>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</si>
  <si>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</si>
  <si>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</si>
  <si>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</si>
  <si>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</si>
  <si>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</si>
  <si>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</si>
  <si>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</si>
  <si>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</si>
  <si>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</si>
  <si>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</si>
  <si>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</si>
  <si>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</si>
  <si>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</si>
  <si>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</si>
  <si>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</si>
  <si>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</si>
  <si>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</si>
  <si>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</si>
  <si>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</si>
  <si>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</si>
  <si>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</si>
  <si>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</si>
  <si>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</si>
  <si>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</si>
  <si>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</si>
  <si>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</si>
  <si>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</si>
  <si>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</si>
  <si>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</si>
  <si>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</si>
  <si>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</si>
  <si>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</si>
  <si>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</si>
  <si>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</si>
  <si>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</si>
  <si>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</si>
  <si>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</si>
  <si>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</si>
  <si>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</si>
  <si>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</si>
  <si>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</si>
  <si>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</si>
  <si>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</si>
  <si>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</si>
  <si>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</si>
  <si>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</si>
  <si>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</si>
  <si>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</si>
  <si>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</si>
  <si>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</si>
  <si>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</si>
  <si>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</si>
  <si>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</si>
  <si>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</si>
  <si>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</si>
  <si>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</si>
  <si>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</si>
  <si>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</si>
  <si>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</si>
  <si>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</si>
  <si>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</si>
  <si>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</si>
  <si>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</si>
  <si>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</si>
  <si>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</si>
  <si>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</si>
  <si>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</si>
  <si>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</si>
  <si>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</si>
  <si>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</si>
  <si>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</si>
  <si>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</si>
  <si>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</si>
  <si>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</si>
  <si>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</si>
  <si>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</si>
  <si>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</si>
  <si>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</si>
  <si>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</si>
  <si>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</si>
  <si>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</si>
  <si>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</si>
  <si>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</si>
  <si>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</si>
  <si>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</si>
  <si>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</si>
  <si>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</si>
  <si>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</si>
  <si>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</si>
  <si>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</si>
  <si>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</si>
  <si>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</si>
  <si>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</si>
  <si>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</si>
  <si>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</si>
  <si>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</si>
  <si>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</si>
  <si>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</si>
  <si>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</si>
  <si>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</si>
  <si>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</si>
  <si>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</si>
  <si>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</si>
  <si>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</si>
  <si>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</si>
  <si>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</si>
  <si>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</si>
  <si>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</si>
  <si>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</si>
  <si>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</si>
  <si>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</si>
  <si>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</si>
  <si>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</si>
  <si>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</si>
  <si>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</si>
  <si>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</si>
  <si>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</si>
  <si>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</si>
  <si>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</si>
  <si>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</si>
  <si>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</si>
  <si>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</si>
  <si>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</si>
  <si>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</si>
  <si>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</si>
  <si>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</si>
  <si>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</si>
  <si>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</si>
  <si>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</si>
  <si>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</si>
  <si>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</si>
  <si>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</si>
  <si>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</si>
  <si>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</si>
  <si>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</si>
  <si>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</si>
  <si>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</si>
  <si>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</si>
  <si>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</si>
  <si>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</si>
  <si>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</si>
  <si>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</si>
  <si>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</si>
  <si>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</si>
  <si>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</si>
  <si>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</si>
  <si>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</si>
  <si>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</si>
  <si>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</si>
  <si>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</si>
  <si>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</si>
  <si>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</si>
  <si>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</si>
  <si>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</si>
  <si>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</si>
  <si>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</si>
  <si>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</si>
  <si>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</si>
  <si>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</si>
  <si>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</si>
  <si>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</si>
  <si>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</si>
  <si>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</si>
  <si>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</si>
  <si>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</si>
  <si>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</si>
  <si>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</si>
  <si>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</si>
  <si>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</si>
  <si>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</si>
  <si>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</si>
  <si>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</si>
  <si>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</si>
  <si>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</si>
  <si>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</si>
  <si>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</si>
  <si>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</si>
  <si>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</si>
  <si>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</si>
  <si>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</si>
  <si>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</si>
  <si>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</si>
  <si>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</si>
  <si>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</si>
  <si>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</si>
  <si>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</si>
  <si>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</si>
  <si>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</si>
  <si>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</si>
  <si>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</si>
  <si>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</si>
  <si>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</si>
  <si>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</si>
  <si>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</si>
  <si>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</si>
  <si>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</si>
  <si>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</si>
  <si>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</si>
  <si>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</si>
  <si>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</si>
  <si>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</si>
  <si>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</si>
  <si>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</si>
  <si>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</si>
  <si>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</si>
  <si>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</si>
  <si>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</si>
  <si>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</si>
  <si>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</si>
  <si>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</si>
  <si>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</si>
  <si>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</si>
  <si>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</si>
  <si>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</si>
  <si>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</si>
  <si>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</si>
  <si>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</si>
  <si>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</si>
  <si>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</si>
  <si>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</si>
  <si>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</si>
  <si>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</si>
  <si>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</si>
  <si>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</si>
  <si>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</si>
  <si>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</si>
  <si>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</si>
  <si>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</si>
  <si>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</si>
  <si>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</si>
  <si>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</si>
  <si>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</si>
  <si>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</si>
  <si>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</si>
  <si>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</si>
  <si>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</si>
  <si>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</si>
  <si>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</si>
  <si>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</si>
  <si>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</si>
  <si>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</si>
  <si>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</si>
  <si>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</si>
  <si>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</si>
  <si>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</si>
  <si>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</si>
  <si>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</si>
  <si>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</si>
  <si>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</si>
  <si>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</si>
  <si>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</si>
  <si>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</si>
  <si>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</si>
  <si>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</si>
  <si>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</si>
  <si>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</si>
  <si>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</si>
  <si>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</si>
  <si>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</si>
  <si>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</si>
  <si>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</si>
  <si>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</si>
  <si>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</si>
  <si>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</si>
  <si>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</si>
  <si>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</si>
  <si>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</si>
  <si>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</si>
  <si>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</si>
  <si>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</si>
  <si>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</si>
  <si>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</si>
  <si>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</si>
  <si>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</si>
  <si>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</si>
  <si>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</si>
  <si>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</si>
  <si>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</si>
  <si>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</si>
  <si>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</si>
  <si>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</si>
  <si>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</si>
  <si>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</si>
  <si>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</si>
  <si>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</si>
  <si>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</si>
  <si>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</si>
  <si>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</si>
  <si>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</si>
  <si>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</si>
  <si>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</si>
  <si>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</si>
  <si>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</si>
  <si>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</si>
  <si>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</si>
  <si>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</si>
  <si>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</si>
  <si>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</si>
  <si>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</si>
  <si>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</si>
  <si>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</si>
  <si>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</si>
  <si>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</si>
  <si>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</si>
  <si>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</si>
  <si>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</si>
  <si>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</si>
  <si>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</si>
  <si>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</si>
  <si>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</si>
  <si>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</si>
  <si>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</si>
  <si>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</si>
  <si>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</si>
  <si>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</si>
  <si>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</si>
  <si>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</si>
  <si>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</si>
  <si>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</si>
  <si>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</si>
  <si>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</si>
  <si>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</si>
  <si>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</si>
  <si>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</si>
  <si>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</si>
  <si>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</si>
  <si>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</si>
  <si>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</si>
  <si>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</si>
  <si>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</si>
  <si>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</si>
  <si>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</si>
  <si>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</si>
  <si>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</si>
  <si>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</si>
  <si>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</si>
  <si>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</si>
  <si>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</si>
  <si>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</si>
  <si>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</si>
  <si>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</si>
  <si>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</si>
  <si>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</si>
  <si>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</si>
  <si>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</si>
  <si>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</si>
  <si>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</si>
  <si>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</si>
  <si>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</si>
  <si>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</si>
  <si>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</si>
  <si>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</si>
  <si>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</si>
  <si>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</si>
  <si>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</si>
  <si>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</si>
  <si>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</si>
  <si>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</si>
  <si>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</si>
  <si>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</si>
  <si>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</si>
  <si>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</si>
  <si>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</si>
  <si>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</si>
  <si>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</si>
  <si>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</si>
  <si>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</si>
  <si>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</si>
  <si>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</si>
  <si>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</si>
  <si>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</si>
  <si>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</si>
  <si>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</si>
  <si>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</si>
  <si>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</si>
  <si>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</si>
  <si>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</si>
  <si>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</si>
  <si>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</si>
  <si>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</si>
  <si>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</si>
  <si>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</si>
  <si>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</si>
  <si>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</si>
  <si>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</si>
  <si>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</si>
  <si>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</si>
  <si>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</si>
  <si>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</si>
  <si>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</si>
  <si>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</si>
  <si>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</si>
  <si>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</si>
  <si>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</si>
  <si>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</si>
  <si>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</si>
  <si>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</si>
  <si>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</si>
  <si>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</si>
  <si>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</si>
  <si>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</si>
  <si>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</si>
  <si>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</si>
  <si>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</si>
  <si>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</si>
  <si>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</si>
  <si>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</si>
  <si>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</si>
  <si>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</si>
  <si>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</si>
  <si>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</si>
  <si>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</si>
  <si>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</si>
  <si>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</si>
  <si>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</si>
  <si>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</si>
  <si>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</si>
  <si>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</si>
  <si>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</si>
  <si>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</si>
  <si>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</si>
  <si>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</si>
  <si>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</si>
  <si>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</si>
  <si>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</si>
  <si>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</si>
  <si>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</si>
  <si>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</si>
  <si>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</si>
  <si>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</si>
  <si>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</si>
  <si>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</si>
  <si>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</si>
  <si>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</si>
  <si>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</si>
  <si>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</si>
  <si>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</si>
  <si>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</si>
  <si>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</si>
  <si>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</si>
  <si>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</si>
  <si>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</si>
  <si>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</si>
  <si>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</si>
  <si>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</si>
  <si>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</si>
  <si>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</si>
  <si>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</si>
  <si>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</si>
  <si>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</si>
  <si>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</si>
  <si>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</si>
  <si>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</si>
  <si>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</si>
  <si>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</si>
  <si>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</si>
  <si>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</si>
  <si>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</si>
  <si>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</si>
  <si>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</si>
  <si>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</si>
  <si>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</si>
  <si>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</si>
  <si>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</si>
  <si>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</si>
  <si>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</si>
  <si>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</si>
  <si>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</si>
  <si>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</si>
  <si>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</si>
  <si>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</si>
  <si>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</si>
  <si>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</si>
  <si>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</si>
  <si>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</si>
  <si>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</si>
  <si>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</si>
  <si>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</si>
  <si>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</si>
  <si>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</si>
  <si>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</si>
  <si>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</si>
  <si>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</si>
  <si>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</si>
  <si>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</si>
  <si>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</si>
  <si>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</si>
  <si>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</si>
  <si>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</si>
  <si>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</si>
  <si>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</si>
  <si>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</si>
  <si>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</si>
  <si>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</si>
  <si>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</si>
  <si>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</si>
  <si>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</si>
  <si>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</si>
  <si>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</si>
  <si>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</si>
  <si>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</si>
  <si>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</si>
  <si>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</si>
  <si>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</si>
  <si>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</si>
  <si>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</si>
  <si>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</si>
  <si>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</si>
  <si>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</si>
  <si>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</si>
  <si>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</si>
  <si>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</si>
  <si>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</si>
  <si>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</si>
  <si>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</si>
  <si>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</si>
  <si>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</si>
  <si>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</si>
  <si>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</si>
  <si>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</si>
  <si>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</si>
  <si>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</si>
  <si>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</si>
  <si>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</si>
  <si>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</si>
  <si>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</si>
  <si>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</si>
  <si>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</si>
  <si>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</si>
  <si>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</si>
  <si>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</si>
  <si>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</si>
  <si>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</si>
  <si>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</si>
  <si>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</si>
  <si>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</si>
  <si>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</si>
  <si>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</si>
  <si>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</si>
  <si>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</si>
  <si>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</si>
  <si>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</si>
  <si>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</si>
  <si>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</si>
  <si>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</si>
  <si>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</si>
  <si>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</si>
  <si>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</si>
  <si>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</si>
  <si>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</si>
  <si>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</si>
  <si>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</si>
  <si>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</si>
  <si>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</si>
  <si>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</si>
  <si>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</si>
  <si>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</si>
  <si>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</si>
  <si>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</si>
  <si>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</si>
  <si>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</si>
  <si>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</si>
  <si>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</si>
  <si>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</si>
  <si>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</si>
  <si>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</si>
  <si>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</si>
  <si>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</si>
  <si>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</si>
  <si>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</si>
  <si>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</si>
  <si>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</si>
  <si>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</si>
  <si>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</si>
  <si>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</si>
  <si>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</si>
  <si>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</si>
  <si>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</si>
  <si>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</si>
  <si>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</si>
  <si>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</si>
  <si>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</si>
  <si>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</si>
  <si>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</si>
  <si>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</si>
  <si>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</si>
  <si>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</si>
  <si>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</si>
  <si>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</si>
  <si>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</si>
  <si>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</si>
  <si>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</si>
  <si>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</si>
  <si>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</si>
  <si>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</si>
  <si>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</si>
  <si>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</si>
  <si>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</si>
  <si>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</si>
  <si>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</si>
  <si>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</si>
  <si>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</si>
  <si>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</si>
  <si>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</si>
  <si>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</si>
  <si>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</si>
  <si>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</si>
  <si>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</si>
  <si>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</si>
  <si>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</si>
  <si>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</si>
  <si>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</si>
  <si>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</si>
  <si>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</si>
  <si>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</si>
  <si>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</si>
  <si>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</si>
  <si>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</si>
  <si>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</si>
  <si>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</si>
  <si>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</si>
  <si>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</si>
  <si>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</si>
  <si>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</si>
  <si>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</si>
  <si>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</si>
  <si>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</si>
  <si>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</si>
  <si>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</si>
  <si>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</si>
  <si>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</si>
  <si>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</si>
  <si>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</si>
  <si>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</si>
  <si>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</si>
  <si>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</si>
  <si>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</si>
  <si>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</si>
  <si>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</si>
  <si>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</si>
  <si>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</si>
  <si>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</si>
  <si>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</si>
  <si>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</si>
  <si>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</si>
  <si>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</si>
  <si>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</si>
  <si>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</si>
  <si>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</si>
  <si>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</si>
  <si>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</si>
  <si>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</si>
  <si>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</si>
  <si>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</si>
  <si>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</si>
  <si>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</si>
  <si>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</si>
  <si>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</si>
  <si>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</si>
  <si>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</si>
  <si>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</si>
  <si>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</si>
  <si>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</si>
  <si>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</si>
  <si>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</si>
  <si>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</si>
  <si>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</si>
  <si>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</si>
  <si>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</si>
  <si>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</si>
  <si>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</si>
  <si>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</si>
  <si>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</si>
  <si>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</si>
  <si>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</si>
  <si>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</si>
  <si>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</si>
  <si>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</si>
  <si>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</si>
  <si>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</si>
  <si>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</si>
  <si>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</si>
  <si>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</si>
  <si>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</si>
  <si>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</si>
  <si>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</si>
  <si>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</si>
  <si>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</si>
  <si>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</si>
  <si>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</si>
  <si>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</si>
  <si>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</si>
  <si>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</si>
  <si>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</si>
  <si>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</si>
  <si>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</si>
  <si>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</si>
  <si>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</si>
  <si>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</si>
  <si>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</si>
  <si>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</si>
  <si>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</si>
  <si>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</si>
  <si>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</si>
  <si>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</si>
  <si>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</si>
  <si>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</si>
  <si>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</si>
  <si>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</si>
  <si>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</si>
  <si>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</si>
  <si>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</si>
  <si>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</si>
  <si>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</si>
  <si>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</si>
  <si>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</si>
  <si>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</si>
  <si>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</si>
  <si>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</si>
  <si>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</si>
  <si>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</si>
  <si>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</si>
  <si>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</si>
  <si>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</si>
  <si>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</si>
  <si>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</si>
  <si>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</si>
  <si>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</si>
  <si>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</si>
  <si>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</si>
  <si>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</si>
  <si>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</si>
  <si>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</si>
  <si>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</si>
  <si>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</si>
  <si>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</si>
  <si>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</si>
  <si>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</si>
  <si>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</si>
  <si>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</si>
  <si>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</si>
  <si>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</si>
  <si>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</si>
  <si>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</si>
  <si>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</si>
  <si>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</si>
  <si>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</si>
  <si>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</si>
  <si>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</si>
  <si>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</si>
  <si>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</si>
  <si>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</si>
  <si>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</si>
  <si>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</si>
  <si>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</si>
  <si>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</si>
  <si>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</si>
  <si>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</si>
  <si>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</si>
  <si>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</si>
  <si>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</si>
  <si>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</si>
  <si>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</si>
  <si>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</si>
  <si>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</si>
  <si>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</si>
  <si>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</si>
  <si>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</si>
  <si>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</si>
  <si>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</si>
  <si>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</si>
  <si>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</si>
  <si>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</si>
  <si>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</si>
  <si>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</si>
  <si>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</si>
  <si>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</si>
  <si>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</si>
  <si>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</si>
  <si>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</si>
  <si>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</si>
  <si>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</si>
  <si>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</si>
  <si>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</si>
  <si>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</si>
  <si>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</si>
  <si>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</si>
  <si>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</si>
  <si>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</si>
  <si>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</si>
  <si>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</si>
  <si>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</si>
  <si>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</si>
  <si>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</si>
  <si>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</si>
  <si>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</si>
  <si>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</si>
  <si>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</si>
  <si>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</si>
  <si>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</si>
  <si>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</si>
  <si>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</si>
  <si>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</si>
  <si>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</si>
  <si>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</si>
  <si>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</si>
  <si>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</si>
  <si>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</si>
  <si>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</si>
  <si>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</si>
  <si>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</si>
  <si>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</si>
  <si>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</si>
  <si>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</si>
  <si>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</si>
  <si>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</si>
  <si>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</si>
  <si>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</si>
  <si>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</si>
  <si>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</si>
  <si>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</si>
  <si>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</si>
  <si>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</si>
  <si>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</si>
  <si>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</si>
  <si>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</si>
  <si>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</si>
  <si>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</si>
  <si>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</si>
  <si>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</si>
  <si>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</si>
  <si>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</si>
  <si>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</si>
  <si>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</si>
  <si>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</si>
  <si>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</si>
  <si>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</si>
  <si>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</si>
  <si>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</si>
  <si>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</si>
  <si>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</si>
  <si>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</si>
  <si>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</si>
  <si>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</si>
  <si>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</si>
  <si>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</si>
  <si>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</si>
  <si>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</si>
  <si>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</si>
  <si>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</si>
  <si>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</si>
  <si>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</si>
  <si>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</si>
  <si>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</si>
  <si>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</si>
  <si>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</si>
  <si>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</si>
  <si>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</si>
  <si>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</si>
  <si>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</si>
  <si>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</si>
  <si>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</si>
  <si>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</si>
  <si>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</si>
  <si>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</si>
  <si>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</si>
  <si>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</si>
  <si>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</si>
  <si>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</si>
  <si>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</si>
  <si>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</si>
  <si>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</si>
  <si>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</si>
  <si>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</si>
  <si>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</si>
  <si>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</si>
  <si>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</si>
  <si>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</si>
  <si>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</si>
  <si>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</si>
  <si>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</si>
  <si>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</si>
  <si>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</si>
  <si>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</si>
  <si>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</si>
  <si>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</si>
  <si>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</si>
  <si>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</si>
  <si>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</si>
  <si>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</si>
  <si>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</si>
  <si>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</si>
  <si>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</si>
  <si>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</si>
  <si>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</si>
  <si>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</si>
  <si>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</si>
  <si>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</si>
  <si>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</si>
  <si>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</si>
  <si>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</si>
  <si>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</si>
  <si>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</si>
  <si>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</si>
  <si>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</si>
  <si>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</si>
  <si>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</si>
  <si>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</si>
  <si>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</si>
  <si>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</si>
  <si>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</si>
  <si>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</si>
  <si>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</si>
  <si>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</si>
  <si>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</si>
  <si>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</si>
  <si>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</si>
  <si>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</si>
  <si>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</si>
  <si>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</si>
  <si>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</si>
  <si>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</si>
  <si>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</si>
  <si>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</si>
  <si>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</si>
  <si>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</si>
  <si>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</si>
  <si>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</si>
  <si>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</si>
  <si>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</si>
  <si>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</si>
  <si>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</si>
  <si>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</si>
  <si>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</si>
  <si>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</si>
  <si>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</si>
  <si>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</si>
  <si>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</si>
  <si>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</si>
  <si>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</si>
  <si>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</si>
  <si>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</si>
  <si>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</si>
  <si>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</si>
  <si>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</si>
  <si>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</si>
  <si>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</si>
  <si>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</si>
  <si>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</si>
  <si>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</si>
  <si>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</si>
  <si>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</si>
  <si>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</si>
  <si>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</si>
  <si>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</si>
  <si>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</si>
  <si>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</si>
  <si>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</si>
  <si>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</si>
  <si>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</si>
  <si>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</si>
  <si>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</si>
  <si>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</si>
  <si>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</si>
  <si>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</si>
  <si>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</si>
  <si>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</si>
  <si>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</si>
  <si>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</si>
  <si>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</si>
  <si>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</si>
  <si>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</si>
  <si>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</si>
  <si>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</si>
  <si>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</si>
  <si>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</si>
  <si>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</si>
  <si>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</si>
  <si>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</si>
  <si>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</si>
  <si>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</si>
  <si>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</si>
  <si>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</si>
  <si>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</si>
  <si>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</si>
  <si>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</si>
  <si>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</si>
  <si>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</si>
  <si>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</si>
  <si>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</si>
  <si>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</si>
  <si>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</si>
  <si>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</si>
  <si>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</si>
  <si>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</si>
  <si>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</si>
  <si>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</si>
  <si>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</si>
  <si>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</si>
  <si>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</si>
  <si>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</si>
  <si>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</si>
  <si>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</si>
  <si>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</si>
  <si>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</si>
  <si>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</si>
  <si>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</si>
  <si>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</si>
  <si>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</si>
  <si>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</si>
  <si>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</si>
  <si>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</si>
  <si>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</si>
  <si>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</si>
  <si>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</si>
  <si>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</si>
  <si>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</si>
  <si>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</si>
  <si>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</si>
  <si>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</si>
  <si>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</si>
  <si>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</si>
  <si>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</si>
  <si>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</si>
  <si>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</si>
  <si>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</si>
  <si>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</si>
  <si>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</si>
  <si>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</si>
  <si>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</si>
  <si>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</si>
  <si>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</si>
  <si>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</si>
  <si>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</si>
  <si>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</si>
  <si>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</si>
  <si>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</si>
  <si>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</si>
  <si>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</si>
  <si>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</si>
  <si>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</si>
  <si>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</si>
  <si>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</si>
  <si>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</si>
  <si>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</si>
  <si>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</si>
  <si>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</si>
  <si>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</si>
  <si>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</si>
  <si>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</si>
  <si>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</si>
  <si>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</si>
  <si>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</si>
  <si>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</si>
  <si>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</si>
  <si>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</si>
  <si>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</si>
  <si>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</si>
  <si>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</si>
  <si>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</si>
  <si>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</si>
  <si>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</si>
  <si>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</si>
  <si>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</si>
  <si>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</si>
  <si>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</si>
  <si>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</si>
  <si>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</si>
  <si>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</si>
  <si>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</si>
  <si>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</si>
  <si>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</si>
  <si>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</si>
  <si>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</si>
  <si>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</si>
  <si>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</si>
  <si>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</si>
  <si>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</si>
  <si>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</si>
  <si>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</si>
  <si>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</si>
  <si>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</si>
  <si>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</si>
  <si>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</si>
  <si>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</si>
  <si>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</si>
  <si>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</si>
  <si>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</si>
  <si>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</si>
  <si>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</si>
  <si>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</si>
  <si>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</si>
  <si>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</si>
  <si>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</si>
  <si>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</si>
  <si>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</si>
  <si>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</si>
  <si>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</si>
  <si>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</si>
  <si>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</si>
  <si>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</si>
  <si>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</si>
  <si>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</si>
  <si>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</si>
  <si>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</si>
  <si>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</si>
  <si>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</si>
  <si>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</si>
  <si>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</si>
  <si>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</si>
  <si>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</si>
  <si>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</si>
  <si>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</si>
  <si>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</si>
  <si>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</si>
  <si>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</si>
  <si>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</si>
  <si>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</si>
  <si>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</si>
  <si>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</si>
  <si>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</si>
  <si>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</si>
  <si>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</si>
  <si>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</si>
  <si>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</si>
  <si>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</si>
  <si>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</si>
  <si>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</si>
  <si>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</si>
  <si>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</si>
  <si>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</si>
  <si>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</si>
  <si>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</si>
  <si>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</si>
  <si>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</si>
  <si>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</si>
  <si>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</si>
  <si>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</si>
  <si>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</si>
  <si>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</si>
  <si>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</si>
  <si>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</si>
  <si>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</si>
  <si>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</si>
  <si>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</si>
  <si>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</si>
  <si>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</si>
  <si>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</si>
  <si>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</si>
  <si>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</si>
  <si>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</si>
  <si>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</si>
  <si>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</si>
  <si>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</si>
  <si>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</si>
  <si>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</si>
  <si>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</si>
  <si>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</si>
  <si>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</si>
  <si>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</si>
  <si>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</si>
  <si>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</si>
  <si>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</si>
  <si>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</si>
  <si>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</si>
  <si>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</si>
  <si>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</si>
  <si>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</si>
  <si>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</si>
  <si>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</si>
  <si>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</si>
  <si>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</si>
  <si>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</si>
  <si>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</si>
  <si>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</si>
  <si>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</si>
  <si>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</si>
  <si>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</si>
  <si>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</si>
  <si>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</si>
  <si>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</si>
  <si>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</si>
  <si>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</si>
  <si>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</si>
  <si>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</si>
  <si>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</si>
  <si>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</si>
  <si>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</si>
  <si>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</si>
  <si>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</si>
  <si>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</si>
  <si>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</si>
  <si>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</si>
  <si>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</si>
  <si>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</si>
  <si>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</si>
  <si>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</si>
  <si>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</si>
  <si>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</si>
  <si>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</si>
  <si>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</si>
  <si>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</si>
  <si>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</si>
  <si>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</si>
  <si>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</si>
  <si>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</si>
  <si>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</si>
  <si>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</si>
  <si>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</si>
  <si>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</si>
  <si>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</si>
  <si>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</si>
  <si>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</si>
  <si>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</si>
  <si>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</si>
  <si>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</si>
  <si>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</si>
  <si>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</si>
  <si>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</si>
  <si>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</si>
  <si>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</si>
  <si>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</si>
  <si>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</si>
  <si>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</si>
  <si>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</si>
  <si>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</si>
  <si>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</si>
  <si>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</si>
  <si>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</si>
  <si>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</si>
  <si>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</si>
  <si>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</si>
  <si>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</si>
  <si>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</si>
  <si>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</si>
  <si>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</si>
  <si>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</si>
  <si>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</si>
  <si>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</si>
  <si>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</si>
  <si>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</si>
  <si>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</si>
  <si>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</si>
  <si>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</si>
  <si>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</si>
  <si>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</si>
  <si>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</si>
  <si>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</si>
  <si>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</si>
  <si>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</si>
  <si>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</si>
  <si>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</si>
  <si>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</si>
  <si>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</si>
  <si>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</si>
  <si>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</si>
  <si>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</si>
  <si>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</si>
  <si>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</si>
  <si>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</si>
  <si>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</si>
  <si>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</si>
  <si>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</si>
  <si>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</si>
  <si>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</si>
  <si>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</si>
  <si>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</si>
  <si>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</si>
  <si>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</si>
  <si>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</si>
  <si>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</si>
  <si>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</si>
  <si>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</si>
  <si>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</si>
  <si>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</si>
  <si>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</si>
  <si>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</si>
  <si>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</si>
  <si>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</si>
  <si>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</si>
  <si>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</si>
  <si>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</si>
  <si>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</si>
  <si>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</si>
  <si>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</si>
  <si>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</si>
  <si>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</si>
  <si>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</si>
  <si>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</si>
  <si>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</si>
  <si>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</si>
  <si>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</si>
  <si>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</si>
  <si>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</si>
  <si>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</si>
  <si>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</si>
  <si>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</si>
  <si>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</si>
  <si>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</si>
  <si>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</si>
  <si>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</si>
  <si>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</si>
  <si>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</si>
  <si>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</si>
  <si>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</si>
  <si>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</si>
  <si>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</si>
  <si>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</si>
  <si>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</si>
  <si>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</si>
  <si>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</si>
  <si>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</si>
  <si>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</si>
  <si>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</si>
  <si>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</si>
  <si>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</si>
  <si>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</si>
  <si>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</si>
  <si>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</si>
  <si>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</si>
  <si>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</si>
  <si>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</si>
  <si>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</si>
  <si>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</si>
  <si>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</si>
  <si>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</si>
  <si>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</si>
  <si>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</si>
  <si>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</si>
  <si>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</si>
  <si>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</si>
  <si>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</si>
  <si>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</si>
  <si>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</si>
  <si>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</si>
  <si>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</si>
  <si>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</si>
  <si>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</si>
  <si>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</si>
  <si>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</si>
  <si>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</si>
  <si>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</si>
  <si>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</si>
  <si>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</si>
  <si>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</si>
  <si>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</si>
  <si>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</si>
  <si>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</si>
  <si>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</si>
  <si>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</si>
  <si>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</si>
  <si>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</si>
  <si>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</si>
  <si>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</si>
  <si>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</si>
  <si>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</si>
  <si>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</si>
  <si>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</si>
  <si>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</si>
  <si>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</si>
  <si>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</si>
  <si>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</si>
  <si>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</si>
  <si>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</si>
  <si>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</si>
  <si>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</si>
  <si>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</si>
  <si>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</si>
  <si>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</si>
  <si>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</si>
  <si>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</si>
  <si>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</si>
  <si>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</si>
  <si>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</si>
  <si>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</si>
  <si>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</si>
  <si>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</si>
  <si>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</si>
  <si>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</si>
  <si>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</si>
  <si>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</si>
  <si>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</si>
  <si>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</si>
  <si>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</si>
  <si>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</si>
  <si>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</si>
  <si>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</si>
  <si>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</si>
  <si>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</si>
  <si>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</si>
  <si>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</si>
  <si>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</si>
  <si>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</si>
  <si>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</si>
  <si>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</si>
  <si>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</si>
  <si>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</si>
  <si>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</si>
  <si>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</si>
  <si>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</si>
  <si>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</si>
  <si>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</si>
  <si>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</si>
  <si>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</si>
  <si>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</si>
  <si>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</si>
  <si>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</si>
  <si>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</si>
  <si>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</si>
  <si>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</si>
  <si>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</si>
  <si>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</si>
  <si>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</si>
  <si>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</si>
  <si>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</si>
  <si>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</si>
  <si>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</si>
  <si>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</si>
  <si>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</si>
  <si>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</si>
  <si>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</si>
  <si>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</si>
  <si>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</si>
  <si>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</si>
  <si>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</si>
  <si>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</si>
  <si>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</si>
  <si>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</si>
  <si>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</si>
  <si>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</si>
  <si>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</si>
  <si>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</si>
  <si>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</si>
  <si>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</si>
  <si>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</si>
  <si>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</si>
  <si>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</si>
  <si>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</si>
  <si>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</si>
  <si>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</si>
  <si>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</si>
  <si>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</si>
  <si>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</si>
  <si>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</si>
  <si>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</si>
  <si>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</si>
  <si>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</si>
  <si>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</si>
  <si>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</si>
  <si>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</si>
  <si>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</si>
  <si>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</si>
  <si>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</si>
  <si>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</si>
  <si>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</si>
  <si>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</si>
  <si>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</si>
  <si>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</si>
  <si>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</si>
  <si>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</si>
  <si>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</si>
  <si>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</si>
  <si>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</si>
  <si>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</si>
  <si>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</si>
  <si>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</si>
  <si>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</si>
  <si>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</si>
  <si>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</si>
  <si>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</si>
  <si>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</si>
  <si>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</si>
  <si>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</si>
  <si>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</si>
  <si>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</si>
  <si>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</si>
  <si>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</si>
  <si>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</si>
  <si>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</si>
  <si>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</si>
  <si>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</si>
  <si>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</si>
  <si>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</si>
  <si>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</si>
  <si>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</si>
  <si>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</si>
  <si>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</si>
  <si>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</si>
  <si>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</si>
  <si>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</si>
  <si>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</si>
  <si>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</si>
  <si>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</si>
  <si>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</si>
  <si>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</si>
  <si>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</si>
  <si>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</si>
  <si>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</si>
  <si>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</si>
  <si>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</si>
  <si>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</si>
  <si>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</si>
  <si>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</si>
  <si>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</si>
  <si>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</si>
  <si>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</si>
  <si>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</si>
  <si>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</si>
  <si>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</si>
  <si>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</si>
  <si>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</si>
  <si>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</si>
  <si>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</si>
  <si>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</si>
  <si>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</si>
  <si>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</si>
  <si>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</si>
  <si>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</si>
  <si>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</si>
  <si>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</si>
  <si>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</si>
  <si>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</si>
  <si>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</si>
  <si>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</si>
  <si>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</si>
  <si>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</si>
  <si>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</si>
  <si>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</si>
  <si>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</si>
  <si>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</si>
  <si>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</si>
  <si>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</si>
  <si>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</si>
  <si>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</si>
  <si>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</si>
  <si>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</si>
  <si>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</si>
  <si>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</si>
  <si>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</si>
  <si>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</si>
  <si>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</si>
  <si>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</si>
  <si>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</si>
  <si>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</si>
  <si>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</si>
  <si>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</si>
  <si>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</si>
  <si>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</si>
  <si>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</si>
  <si>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</si>
  <si>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</si>
  <si>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</si>
  <si>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</si>
  <si>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</si>
  <si>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</si>
  <si>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</si>
  <si>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</si>
  <si>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</si>
  <si>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</si>
  <si>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</si>
  <si>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</si>
  <si>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</si>
  <si>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</si>
  <si>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</si>
  <si>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</si>
  <si>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</si>
  <si>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</si>
  <si>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</si>
  <si>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</si>
  <si>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</si>
  <si>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</si>
  <si>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</si>
  <si>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</si>
  <si>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</si>
  <si>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</si>
  <si>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</si>
  <si>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</si>
  <si>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</si>
  <si>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</si>
  <si>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</si>
  <si>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</si>
  <si>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</si>
  <si>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</si>
  <si>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</si>
  <si>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</si>
  <si>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</si>
  <si>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</si>
  <si>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</si>
  <si>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</si>
  <si>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</si>
  <si>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</si>
  <si>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</si>
  <si>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</si>
  <si>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</si>
  <si>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</si>
  <si>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</si>
  <si>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</si>
  <si>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</si>
  <si>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</si>
  <si>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</si>
  <si>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</si>
  <si>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</si>
  <si>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</si>
  <si>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</si>
  <si>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</si>
  <si>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</si>
  <si>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</si>
  <si>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</si>
  <si>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</si>
  <si>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</si>
  <si>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</si>
  <si>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</si>
  <si>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</si>
  <si>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</si>
  <si>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</si>
  <si>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</si>
  <si>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</si>
  <si>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</si>
  <si>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</si>
  <si>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</si>
  <si>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</si>
  <si>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</si>
  <si>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</si>
  <si>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</si>
  <si>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</si>
  <si>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</si>
  <si>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</si>
  <si>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</si>
  <si>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</si>
  <si>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</si>
  <si>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</si>
  <si>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</si>
  <si>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</si>
  <si>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</si>
  <si>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</si>
  <si>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</si>
  <si>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</si>
  <si>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</si>
  <si>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</si>
  <si>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</si>
  <si>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</si>
  <si>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</si>
  <si>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</si>
  <si>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</si>
  <si>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</si>
  <si>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</si>
  <si>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</si>
  <si>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</si>
  <si>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</si>
  <si>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</si>
  <si>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</si>
  <si>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</si>
  <si>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</si>
  <si>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</si>
  <si>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</si>
  <si>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</si>
  <si>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</si>
  <si>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</si>
  <si>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</si>
  <si>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</si>
  <si>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</si>
  <si>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</si>
  <si>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</si>
  <si>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</si>
  <si>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</si>
  <si>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</si>
  <si>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</si>
  <si>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</si>
  <si>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</si>
  <si>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</si>
  <si>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</si>
  <si>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</si>
  <si>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</si>
  <si>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</si>
  <si>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</si>
  <si>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</si>
  <si>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</si>
  <si>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</si>
  <si>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</si>
  <si>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</si>
  <si>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</si>
  <si>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</si>
  <si>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</si>
  <si>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</si>
  <si>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</si>
  <si>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</si>
  <si>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</si>
  <si>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</si>
  <si>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</si>
  <si>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</si>
  <si>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</si>
  <si>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</si>
  <si>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</si>
  <si>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</si>
  <si>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</si>
  <si>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</si>
  <si>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</si>
  <si>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</si>
  <si>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</si>
  <si>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</si>
  <si>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</si>
  <si>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</si>
  <si>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</si>
  <si>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</si>
  <si>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</si>
  <si>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</si>
  <si>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</si>
  <si>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</si>
  <si>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</si>
  <si>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</si>
  <si>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</si>
  <si>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</si>
  <si>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</si>
  <si>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</si>
  <si>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</si>
  <si>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</si>
  <si>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</si>
  <si>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</si>
  <si>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</si>
  <si>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</si>
  <si>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</si>
  <si>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</si>
  <si>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</si>
  <si>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</si>
  <si>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</si>
  <si>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</si>
  <si>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</si>
  <si>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</si>
  <si>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</si>
  <si>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</si>
  <si>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</si>
  <si>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</si>
  <si>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</si>
  <si>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</si>
  <si>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</si>
  <si>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</si>
  <si>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</si>
  <si>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</si>
  <si>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</si>
  <si>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</si>
  <si>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</si>
  <si>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</si>
  <si>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</si>
  <si>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</si>
  <si>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</si>
  <si>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</si>
  <si>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</si>
  <si>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</si>
  <si>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</si>
  <si>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</si>
  <si>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</si>
  <si>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</si>
  <si>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</si>
  <si>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</si>
  <si>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</si>
  <si>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</si>
  <si>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</si>
  <si>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</si>
  <si>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</si>
  <si>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</si>
  <si>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</si>
  <si>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</si>
  <si>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</si>
  <si>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</si>
  <si>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</si>
  <si>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</si>
  <si>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</si>
  <si>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</si>
  <si>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</si>
  <si>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</si>
  <si>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</si>
  <si>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</si>
  <si>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</si>
  <si>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</si>
  <si>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</si>
  <si>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</si>
  <si>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</si>
  <si>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</si>
  <si>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</si>
  <si>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</si>
  <si>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</si>
  <si>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</si>
  <si>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</si>
  <si>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</si>
  <si>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</si>
  <si>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</si>
  <si>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</si>
  <si>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</si>
  <si>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</si>
  <si>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</si>
  <si>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</si>
  <si>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</si>
  <si>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</si>
  <si>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</si>
  <si>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</si>
  <si>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</si>
  <si>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</si>
  <si>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</si>
  <si>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</si>
  <si>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</si>
  <si>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</si>
  <si>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</si>
  <si>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</si>
  <si>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</si>
  <si>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</si>
  <si>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</si>
  <si>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</si>
  <si>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</si>
  <si>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</si>
  <si>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</si>
  <si>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</si>
  <si>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</si>
  <si>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</si>
  <si>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</si>
  <si>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</si>
  <si>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</si>
  <si>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</si>
  <si>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</si>
  <si>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</si>
  <si>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</si>
  <si>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</si>
  <si>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</si>
  <si>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</si>
  <si>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</si>
  <si>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</si>
  <si>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</si>
  <si>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</si>
  <si>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</si>
  <si>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</si>
  <si>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</si>
  <si>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</si>
  <si>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</si>
  <si>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</si>
  <si>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</si>
  <si>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</si>
  <si>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</si>
  <si>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</si>
  <si>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</si>
  <si>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</si>
  <si>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</si>
  <si>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</si>
  <si>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</si>
  <si>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</si>
  <si>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</si>
  <si>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</si>
  <si>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</si>
  <si>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</si>
  <si>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</si>
  <si>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</si>
  <si>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</si>
  <si>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</si>
  <si>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</si>
  <si>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</si>
  <si>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</si>
  <si>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</si>
  <si>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</si>
  <si>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</si>
  <si>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</si>
  <si>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</si>
  <si>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</si>
  <si>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</si>
  <si>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</si>
  <si>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</si>
  <si>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</si>
  <si>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</si>
  <si>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</si>
  <si>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</si>
  <si>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</si>
  <si>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</si>
  <si>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</si>
  <si>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</si>
  <si>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</si>
  <si>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</si>
  <si>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</si>
  <si>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</si>
  <si>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</si>
  <si>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</si>
  <si>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</si>
  <si>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</si>
  <si>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</si>
  <si>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</si>
  <si>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</si>
  <si>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</si>
  <si>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</si>
  <si>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</si>
  <si>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</si>
  <si>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</si>
  <si>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</si>
  <si>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</si>
  <si>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</si>
  <si>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</si>
  <si>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</si>
  <si>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</si>
  <si>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</si>
  <si>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</si>
  <si>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</si>
  <si>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</si>
  <si>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</si>
  <si>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</si>
  <si>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</si>
  <si>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</si>
  <si>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</si>
  <si>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</si>
  <si>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</si>
  <si>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</si>
  <si>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</si>
  <si>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</si>
  <si>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</si>
  <si>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</si>
  <si>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</si>
  <si>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</si>
  <si>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</si>
  <si>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</si>
  <si>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</si>
  <si>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</si>
  <si>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</si>
  <si>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</si>
  <si>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</si>
  <si>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</si>
  <si>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</si>
  <si>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</si>
  <si>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</si>
  <si>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</si>
  <si>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</si>
  <si>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</si>
  <si>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</si>
  <si>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</si>
  <si>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</si>
  <si>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</si>
  <si>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</si>
  <si>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</si>
  <si>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</si>
  <si>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</si>
  <si>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</si>
  <si>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</si>
  <si>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</si>
  <si>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</si>
  <si>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</si>
  <si>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</si>
  <si>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</si>
  <si>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</si>
  <si>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</si>
  <si>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</si>
  <si>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</si>
  <si>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</si>
  <si>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</si>
  <si>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</si>
  <si>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</si>
  <si>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</si>
  <si>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</si>
  <si>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</si>
  <si>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</si>
  <si>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</si>
  <si>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</si>
  <si>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</si>
  <si>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</si>
  <si>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</si>
  <si>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</si>
  <si>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</si>
  <si>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</si>
  <si>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</si>
  <si>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</si>
  <si>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</si>
  <si>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</si>
  <si>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</si>
  <si>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</si>
  <si>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</si>
  <si>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</si>
  <si>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</si>
  <si>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</si>
  <si>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</si>
  <si>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</si>
  <si>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</si>
  <si>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</si>
  <si>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</si>
  <si>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</si>
  <si>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</si>
  <si>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</si>
  <si>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</si>
  <si>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</si>
  <si>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</si>
  <si>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</si>
  <si>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</si>
  <si>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</si>
  <si>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</si>
  <si>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</si>
  <si>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</si>
  <si>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</si>
  <si>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</si>
  <si>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</si>
  <si>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</si>
  <si>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</si>
  <si>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</si>
  <si>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</si>
  <si>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</si>
  <si>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</si>
  <si>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</si>
  <si>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</si>
  <si>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</si>
  <si>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</si>
  <si>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</si>
  <si>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</si>
  <si>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</si>
  <si>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</si>
  <si>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</si>
  <si>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</si>
  <si>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</si>
  <si>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</si>
  <si>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</si>
  <si>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</si>
  <si>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</si>
  <si>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</si>
  <si>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</si>
  <si>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</si>
  <si>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</si>
  <si>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</si>
  <si>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</si>
  <si>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</si>
  <si>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</si>
  <si>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</si>
  <si>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</si>
  <si>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</si>
  <si>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</si>
  <si>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</si>
  <si>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</si>
  <si>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</si>
  <si>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</si>
  <si>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</si>
  <si>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</si>
  <si>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</si>
  <si>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</si>
  <si>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</si>
  <si>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</si>
  <si>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</si>
  <si>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</si>
  <si>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</si>
  <si>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</si>
  <si>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</si>
  <si>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</si>
  <si>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</si>
  <si>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</si>
  <si>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</si>
  <si>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</si>
  <si>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</si>
  <si>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</si>
  <si>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</si>
  <si>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</si>
  <si>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</si>
  <si>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</si>
  <si>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</si>
  <si>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</si>
  <si>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</si>
  <si>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</si>
  <si>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</si>
  <si>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</si>
  <si>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</si>
  <si>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</si>
  <si>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</si>
  <si>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</si>
  <si>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</si>
  <si>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</si>
  <si>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</si>
  <si>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</si>
  <si>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</si>
  <si>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</si>
  <si>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</si>
  <si>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</si>
  <si>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</si>
  <si>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</si>
  <si>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</si>
  <si>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</si>
  <si>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</si>
  <si>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</si>
  <si>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</si>
  <si>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</si>
  <si>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</si>
  <si>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</si>
  <si>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</si>
  <si>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</si>
  <si>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</si>
  <si>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</si>
  <si>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</si>
  <si>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</si>
  <si>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</si>
  <si>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</si>
  <si>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</si>
  <si>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</si>
  <si>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</si>
  <si>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</si>
  <si>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</si>
  <si>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</si>
  <si>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</si>
  <si>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</si>
  <si>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</si>
  <si>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</si>
  <si>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</si>
  <si>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</si>
  <si>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</si>
  <si>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</si>
  <si>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</si>
  <si>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</si>
  <si>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</si>
  <si>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</si>
  <si>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</si>
  <si>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</si>
  <si>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</si>
  <si>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</si>
  <si>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</si>
  <si>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</si>
  <si>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</si>
  <si>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</si>
  <si>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</si>
  <si>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</si>
  <si>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</si>
  <si>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</si>
  <si>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</si>
  <si>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</si>
  <si>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</si>
  <si>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</si>
  <si>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</si>
  <si>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</si>
  <si>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</si>
  <si>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</si>
  <si>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</si>
  <si>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</si>
  <si>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</si>
  <si>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</si>
  <si>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</si>
  <si>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</si>
  <si>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</si>
  <si>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</si>
  <si>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</si>
  <si>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</si>
  <si>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</si>
  <si>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</si>
  <si>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</si>
  <si>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</si>
  <si>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</si>
  <si>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</si>
  <si>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</si>
  <si>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</si>
  <si>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</si>
  <si>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</si>
  <si>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</si>
  <si>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</si>
  <si>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</si>
  <si>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</si>
  <si>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</si>
  <si>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</si>
  <si>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</si>
  <si>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</si>
  <si>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</si>
  <si>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</si>
  <si>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</si>
  <si>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</si>
  <si>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</si>
  <si>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</si>
  <si>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</si>
  <si>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</si>
  <si>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</si>
  <si>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</si>
  <si>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</si>
  <si>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</si>
  <si>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</si>
  <si>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</si>
  <si>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</si>
  <si>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</si>
  <si>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</si>
  <si>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</si>
  <si>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</si>
  <si>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</si>
  <si>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</si>
  <si>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</si>
  <si>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</si>
  <si>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</si>
  <si>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</si>
  <si>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</si>
  <si>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</si>
  <si>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</si>
  <si>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</si>
  <si>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</si>
  <si>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</si>
  <si>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</si>
  <si>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</si>
  <si>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</si>
  <si>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</si>
  <si>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</si>
  <si>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</si>
  <si>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</si>
  <si>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</si>
  <si>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</si>
  <si>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</si>
  <si>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</si>
  <si>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</si>
  <si>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</si>
  <si>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</si>
  <si>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</si>
  <si>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</si>
  <si>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</si>
  <si>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</si>
  <si>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</si>
  <si>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</si>
  <si>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</si>
  <si>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</si>
  <si>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</si>
  <si>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</si>
  <si>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</si>
  <si>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</si>
  <si>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</si>
  <si>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</si>
  <si>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</si>
  <si>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</si>
  <si>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</si>
  <si>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</si>
  <si>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</si>
  <si>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</si>
  <si>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</si>
  <si>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</si>
  <si>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</si>
  <si>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</si>
  <si>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</si>
  <si>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</si>
  <si>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</si>
  <si>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</si>
  <si>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</si>
  <si>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</si>
  <si>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</si>
  <si>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</si>
  <si>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</si>
  <si>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</si>
  <si>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</si>
  <si>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</si>
  <si>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</si>
  <si>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</si>
  <si>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</si>
  <si>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</si>
  <si>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</si>
  <si>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</si>
  <si>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</si>
  <si>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</si>
  <si>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</si>
  <si>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</si>
  <si>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</si>
  <si>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</si>
  <si>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</si>
  <si>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</si>
  <si>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</si>
  <si>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</si>
  <si>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</si>
  <si>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</si>
  <si>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</si>
  <si>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</si>
  <si>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</si>
  <si>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</si>
  <si>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</si>
  <si>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</si>
  <si>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</si>
  <si>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</si>
  <si>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</si>
  <si>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</si>
  <si>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</si>
  <si>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</si>
  <si>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</si>
  <si>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</si>
  <si>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</si>
  <si>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</si>
  <si>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</si>
  <si>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</si>
  <si>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</si>
  <si>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</si>
  <si>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</si>
  <si>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</si>
  <si>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</si>
  <si>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</si>
  <si>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</si>
  <si>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</si>
  <si>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</si>
  <si>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</si>
  <si>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</si>
  <si>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</si>
  <si>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</si>
  <si>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</si>
  <si>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</si>
  <si>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</si>
  <si>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</si>
  <si>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</si>
  <si>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</si>
  <si>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</si>
  <si>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</si>
  <si>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</si>
  <si>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</si>
  <si>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</si>
  <si>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</si>
  <si>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</si>
  <si>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</si>
  <si>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</si>
  <si>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</si>
  <si>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</si>
  <si>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</si>
  <si>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</si>
  <si>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</si>
  <si>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</si>
  <si>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</si>
  <si>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</si>
  <si>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</si>
  <si>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</si>
  <si>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</si>
  <si>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</si>
  <si>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</si>
  <si>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</si>
  <si>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</si>
  <si>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</si>
  <si>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</si>
  <si>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</si>
  <si>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</si>
  <si>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</si>
  <si>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</si>
  <si>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</si>
  <si>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</si>
  <si>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</si>
  <si>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</si>
  <si>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</si>
  <si>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</si>
  <si>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</si>
  <si>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</si>
  <si>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</si>
  <si>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</si>
  <si>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</si>
  <si>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</si>
  <si>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</si>
  <si>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</si>
  <si>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</si>
  <si>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</si>
  <si>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</si>
  <si>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</si>
  <si>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</si>
  <si>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</si>
  <si>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</si>
  <si>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</si>
  <si>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</si>
  <si>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</si>
  <si>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</si>
  <si>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</si>
  <si>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</si>
  <si>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</si>
  <si>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</si>
  <si>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</si>
  <si>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</si>
  <si>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</si>
  <si>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</si>
  <si>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</si>
  <si>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</si>
  <si>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</si>
  <si>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</si>
  <si>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</si>
  <si>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</si>
  <si>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</si>
  <si>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</si>
  <si>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</si>
  <si>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</si>
  <si>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</si>
  <si>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</si>
  <si>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</si>
  <si>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</si>
  <si>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</si>
  <si>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</si>
  <si>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</si>
  <si>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</si>
  <si>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</si>
  <si>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</si>
  <si>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</si>
  <si>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</si>
  <si>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</si>
  <si>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</si>
  <si>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</si>
  <si>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</si>
  <si>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</si>
  <si>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</si>
  <si>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</si>
  <si>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</si>
  <si>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</si>
  <si>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</si>
  <si>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</si>
  <si>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</si>
  <si>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</si>
  <si>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</si>
  <si>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</si>
  <si>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</si>
  <si>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</si>
  <si>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</si>
  <si>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</si>
  <si>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</si>
  <si>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</si>
  <si>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</si>
  <si>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</si>
  <si>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</si>
  <si>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</si>
  <si>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</si>
  <si>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</si>
  <si>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</si>
  <si>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</si>
  <si>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</si>
  <si>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</si>
  <si>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</si>
  <si>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</si>
  <si>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</si>
  <si>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</si>
  <si>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</si>
  <si>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</si>
  <si>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</si>
  <si>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</si>
  <si>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</si>
  <si>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</si>
  <si>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</si>
  <si>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</si>
  <si>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</si>
  <si>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</si>
  <si>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</si>
  <si>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</si>
  <si>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</si>
  <si>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</si>
  <si>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</si>
  <si>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</si>
  <si>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</si>
  <si>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</si>
  <si>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</si>
  <si>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</si>
  <si>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</si>
  <si>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</si>
  <si>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</si>
  <si>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</si>
  <si>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</si>
  <si>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</si>
  <si>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</si>
  <si>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</si>
  <si>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</si>
  <si>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</si>
  <si>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</si>
  <si>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</si>
  <si>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</si>
  <si>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</si>
  <si>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</si>
  <si>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</si>
  <si>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</si>
  <si>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</si>
  <si>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</si>
  <si>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</si>
  <si>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</si>
  <si>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</si>
  <si>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</si>
  <si>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</si>
  <si>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</si>
  <si>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</si>
  <si>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</si>
  <si>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</si>
  <si>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</si>
  <si>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</si>
  <si>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</si>
  <si>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</si>
  <si>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</si>
  <si>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</si>
  <si>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</si>
  <si>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</si>
  <si>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</si>
  <si>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</si>
  <si>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</si>
  <si>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</si>
  <si>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</si>
  <si>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</si>
  <si>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</si>
  <si>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</si>
  <si>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</si>
  <si>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</si>
  <si>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</si>
  <si>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</si>
  <si>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</si>
  <si>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</si>
  <si>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</si>
  <si>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</si>
  <si>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</si>
  <si>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</si>
  <si>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</si>
  <si>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</si>
  <si>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</si>
  <si>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</si>
  <si>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</si>
  <si>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</si>
  <si>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</si>
  <si>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</si>
  <si>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</si>
  <si>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</si>
  <si>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</si>
  <si>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</si>
  <si>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</si>
  <si>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</si>
  <si>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</si>
  <si>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</si>
  <si>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</si>
  <si>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</si>
  <si>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</si>
  <si>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</si>
  <si>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</si>
  <si>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</si>
  <si>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</si>
  <si>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</si>
  <si>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</si>
  <si>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</si>
  <si>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</si>
  <si>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</si>
  <si>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</si>
  <si>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</si>
  <si>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</si>
  <si>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</si>
  <si>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</si>
  <si>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</si>
  <si>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</si>
  <si>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</si>
  <si>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</si>
  <si>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</si>
  <si>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</si>
  <si>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</si>
  <si>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</si>
  <si>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</si>
  <si>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</si>
  <si>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</si>
  <si>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</si>
  <si>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</si>
  <si>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</si>
  <si>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</si>
  <si>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</si>
  <si>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</si>
  <si>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</si>
  <si>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</si>
  <si>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</si>
  <si>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</si>
  <si>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</si>
  <si>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</si>
  <si>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</si>
  <si>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</si>
  <si>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</si>
  <si>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</si>
  <si>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</si>
  <si>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</si>
  <si>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</si>
  <si>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</si>
  <si>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</si>
  <si>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</si>
  <si>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</si>
  <si>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</si>
  <si>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</si>
  <si>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</si>
  <si>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</si>
  <si>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</si>
  <si>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</si>
  <si>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</si>
  <si>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</si>
  <si>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</si>
  <si>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</si>
  <si>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</si>
  <si>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</si>
  <si>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</si>
  <si>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</si>
  <si>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</si>
  <si>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</si>
  <si>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</si>
  <si>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</si>
  <si>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</si>
  <si>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</si>
  <si>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</si>
  <si>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</si>
  <si>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</si>
  <si>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</si>
  <si>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</si>
  <si>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</si>
  <si>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</si>
  <si>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</si>
  <si>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</si>
  <si>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</si>
  <si>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</si>
  <si>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</si>
  <si>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</si>
  <si>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</si>
  <si>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</si>
  <si>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</si>
  <si>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</si>
  <si>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</si>
  <si>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</si>
  <si>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</si>
  <si>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</si>
  <si>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</si>
  <si>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</si>
  <si>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</si>
  <si>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</si>
  <si>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</si>
  <si>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</si>
  <si>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</si>
  <si>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</si>
  <si>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</si>
  <si>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</si>
  <si>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</si>
  <si>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</si>
  <si>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</si>
  <si>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</si>
  <si>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</si>
  <si>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</si>
  <si>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</si>
  <si>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</si>
  <si>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</si>
  <si>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</si>
  <si>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</si>
  <si>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</si>
  <si>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</si>
  <si>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</si>
  <si>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</si>
  <si>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</si>
  <si>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</si>
  <si>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</si>
  <si>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</si>
  <si>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</si>
  <si>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</si>
  <si>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</si>
  <si>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</si>
  <si>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</si>
  <si>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</si>
  <si>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</si>
  <si>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</si>
  <si>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</si>
  <si>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</si>
  <si>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</si>
  <si>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</si>
  <si>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</si>
  <si>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</si>
  <si>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</si>
  <si>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</si>
  <si>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</si>
  <si>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</si>
  <si>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</si>
  <si>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</si>
  <si>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</si>
  <si>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</si>
  <si>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</si>
  <si>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</si>
  <si>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</si>
  <si>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</si>
  <si>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</si>
  <si>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</si>
  <si>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</si>
  <si>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</si>
  <si>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</si>
  <si>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</si>
  <si>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</si>
  <si>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</si>
  <si>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</si>
  <si>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</si>
  <si>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</si>
  <si>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</si>
  <si>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</si>
  <si>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</si>
  <si>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</si>
  <si>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</si>
  <si>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</si>
  <si>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</si>
  <si>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</si>
  <si>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</si>
  <si>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</si>
  <si>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</si>
  <si>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</si>
  <si>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</si>
  <si>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</si>
  <si>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</si>
  <si>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</si>
  <si>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</si>
  <si>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</si>
  <si>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</si>
  <si>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</si>
  <si>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</si>
  <si>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</si>
  <si>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</si>
  <si>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</si>
  <si>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</si>
  <si>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</si>
  <si>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</si>
  <si>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</si>
  <si>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</si>
  <si>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</si>
  <si>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</si>
  <si>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</si>
  <si>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</si>
  <si>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</si>
  <si>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</si>
  <si>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</si>
  <si>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</si>
  <si>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</si>
  <si>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</si>
  <si>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</si>
  <si>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</si>
  <si>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</si>
  <si>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</si>
  <si>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</si>
  <si>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</si>
  <si>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</si>
  <si>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</si>
  <si>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</si>
  <si>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</si>
  <si>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</si>
  <si>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</si>
  <si>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</si>
  <si>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</si>
  <si>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</si>
  <si>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</si>
  <si>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</si>
  <si>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</si>
  <si>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</si>
  <si>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</si>
  <si>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</si>
  <si>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</si>
  <si>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</si>
  <si>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</si>
  <si>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</si>
  <si>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</si>
  <si>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</si>
  <si>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</si>
  <si>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</si>
  <si>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</si>
  <si>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</si>
  <si>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</si>
  <si>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</si>
  <si>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</si>
  <si>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</si>
  <si>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</si>
  <si>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</si>
  <si>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</si>
  <si>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</si>
  <si>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</si>
  <si>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</si>
  <si>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</si>
  <si>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</si>
  <si>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</si>
  <si>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</si>
  <si>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</si>
  <si>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</si>
  <si>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</si>
  <si>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</si>
  <si>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</si>
  <si>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</si>
  <si>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</si>
  <si>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</si>
  <si>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</si>
  <si>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</si>
  <si>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</si>
  <si>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</si>
  <si>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</si>
  <si>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</si>
  <si>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</si>
  <si>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</si>
  <si>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</si>
  <si>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</si>
  <si>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</si>
  <si>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</si>
  <si>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</si>
  <si>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</si>
  <si>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</si>
  <si>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</si>
  <si>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</si>
  <si>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</si>
  <si>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</si>
  <si>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</si>
  <si>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</si>
  <si>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</si>
  <si>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</si>
  <si>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</si>
  <si>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</si>
  <si>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</si>
  <si>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</si>
  <si>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</si>
  <si>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</si>
  <si>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</si>
  <si>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</si>
  <si>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</si>
  <si>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</si>
  <si>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</si>
  <si>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</si>
  <si>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</si>
  <si>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</si>
  <si>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</si>
  <si>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</si>
  <si>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</si>
  <si>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</si>
  <si>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</si>
  <si>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</si>
  <si>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</si>
  <si>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</si>
  <si>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</si>
  <si>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</si>
  <si>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</si>
  <si>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</si>
  <si>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</si>
  <si>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</si>
  <si>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</si>
  <si>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</si>
  <si>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</si>
  <si>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</si>
  <si>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</si>
  <si>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</si>
  <si>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</si>
  <si>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</si>
  <si>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</si>
  <si>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</si>
  <si>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</si>
  <si>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</si>
  <si>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</si>
  <si>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</si>
  <si>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</si>
  <si>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</si>
  <si>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</si>
  <si>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</si>
  <si>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</si>
  <si>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</si>
  <si>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</si>
  <si>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</si>
  <si>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</si>
  <si>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</si>
  <si>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</si>
  <si>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</si>
  <si>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</si>
  <si>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</si>
  <si>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</si>
  <si>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</si>
  <si>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</si>
  <si>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</si>
  <si>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</si>
  <si>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</si>
  <si>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</si>
  <si>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</si>
  <si>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</si>
  <si>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</si>
  <si>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</si>
  <si>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</si>
  <si>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</si>
  <si>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</si>
  <si>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</si>
  <si>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</si>
  <si>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</si>
  <si>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</si>
  <si>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</si>
  <si>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</si>
  <si>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</si>
  <si>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</si>
  <si>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</si>
  <si>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</si>
  <si>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</si>
  <si>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</si>
  <si>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</si>
  <si>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</si>
  <si>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</si>
  <si>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</si>
  <si>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</si>
  <si>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</si>
  <si>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</si>
  <si>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</si>
  <si>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</si>
  <si>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</si>
  <si>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</si>
  <si>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</si>
  <si>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</si>
  <si>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</si>
  <si>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</si>
  <si>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</si>
  <si>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</si>
  <si>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</si>
  <si>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</si>
  <si>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</si>
  <si>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</si>
  <si>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</si>
  <si>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</si>
  <si>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</si>
  <si>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</si>
  <si>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</si>
  <si>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</si>
  <si>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</si>
  <si>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</si>
  <si>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</si>
  <si>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</si>
  <si>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</si>
  <si>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</si>
  <si>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</si>
  <si>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</si>
  <si>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</si>
  <si>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</si>
  <si>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</si>
  <si>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</si>
  <si>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</si>
  <si>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</si>
  <si>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</si>
  <si>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</si>
  <si>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</si>
  <si>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</si>
  <si>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</si>
  <si>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</si>
  <si>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</si>
  <si>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</si>
  <si>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</si>
  <si>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</si>
  <si>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</si>
  <si>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</si>
  <si>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</si>
  <si>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</si>
  <si>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</si>
  <si>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</si>
  <si>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</si>
  <si>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</si>
  <si>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</si>
  <si>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</si>
  <si>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</si>
  <si>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</si>
  <si>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</si>
  <si>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</si>
  <si>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</si>
  <si>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</si>
  <si>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</si>
  <si>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</si>
  <si>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</si>
  <si>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</si>
  <si>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</si>
  <si>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</si>
  <si>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</si>
  <si>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</si>
  <si>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</si>
  <si>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</si>
  <si>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</si>
  <si>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</si>
  <si>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</si>
  <si>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</si>
  <si>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</si>
  <si>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</si>
  <si>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</si>
  <si>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</si>
  <si>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</si>
  <si>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</si>
  <si>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</si>
  <si>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</si>
  <si>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</si>
  <si>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</si>
  <si>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</si>
  <si>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</si>
  <si>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</si>
  <si>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</si>
  <si>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</si>
  <si>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</si>
  <si>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</si>
  <si>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</si>
  <si>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</si>
  <si>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</si>
  <si>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</si>
  <si>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</si>
  <si>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</si>
  <si>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</si>
  <si>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</si>
  <si>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</si>
  <si>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</si>
  <si>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</si>
  <si>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</si>
  <si>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</si>
  <si>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</si>
  <si>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</si>
  <si>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</si>
  <si>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</si>
  <si>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</si>
  <si>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</si>
  <si>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</si>
  <si>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</si>
  <si>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</si>
  <si>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</si>
  <si>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</si>
  <si>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</si>
  <si>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</si>
  <si>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</si>
  <si>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</si>
  <si>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</si>
  <si>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</si>
  <si>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</si>
  <si>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</si>
  <si>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</si>
  <si>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</si>
  <si>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</si>
  <si>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</si>
  <si>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</si>
  <si>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</si>
  <si>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</si>
  <si>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</si>
  <si>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</si>
  <si>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</si>
  <si>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</si>
  <si>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</si>
  <si>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</si>
  <si>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</si>
  <si>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</si>
  <si>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</si>
  <si>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</si>
  <si>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</si>
  <si>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</si>
  <si>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</si>
  <si>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</si>
  <si>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</si>
  <si>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</si>
  <si>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</si>
  <si>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</si>
  <si>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</si>
  <si>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</si>
  <si>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</si>
  <si>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</si>
  <si>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</si>
  <si>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</si>
  <si>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</si>
  <si>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</si>
  <si>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</si>
  <si>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</si>
  <si>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</si>
  <si>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</si>
  <si>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</si>
  <si>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</si>
  <si>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</si>
  <si>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</si>
  <si>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</si>
  <si>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</si>
  <si>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</si>
  <si>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</si>
  <si>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</si>
  <si>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</si>
  <si>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</si>
  <si>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</si>
  <si>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</si>
  <si>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</si>
  <si>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</si>
  <si>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</si>
  <si>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</si>
  <si>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</si>
  <si>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</si>
  <si>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</si>
  <si>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</si>
  <si>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</si>
  <si>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</si>
  <si>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</si>
  <si>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</si>
  <si>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</si>
  <si>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</si>
  <si>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</si>
  <si>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</si>
  <si>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</si>
  <si>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</si>
  <si>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</si>
  <si>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</si>
  <si>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</si>
  <si>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</si>
  <si>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</si>
  <si>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</si>
  <si>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</si>
  <si>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</si>
  <si>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</si>
  <si>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</si>
  <si>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</si>
  <si>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</si>
  <si>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</si>
  <si>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</si>
  <si>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</si>
  <si>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</si>
  <si>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</si>
  <si>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</si>
  <si>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</si>
  <si>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</si>
  <si>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</si>
  <si>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</si>
  <si>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</si>
  <si>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</si>
  <si>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</si>
  <si>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</si>
  <si>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</si>
  <si>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</si>
  <si>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</si>
  <si>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</si>
  <si>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</si>
  <si>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</si>
  <si>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</si>
  <si>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</si>
  <si>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</si>
  <si>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</si>
  <si>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</si>
  <si>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</si>
  <si>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</si>
  <si>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</si>
  <si>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</si>
  <si>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</si>
  <si>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</si>
  <si>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</si>
  <si>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</si>
  <si>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</si>
  <si>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</si>
  <si>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</si>
  <si>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</si>
  <si>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</si>
  <si>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</si>
  <si>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</si>
  <si>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</si>
  <si>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</si>
  <si>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</si>
  <si>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</si>
  <si>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</si>
  <si>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</si>
  <si>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</si>
  <si>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</si>
  <si>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</si>
  <si>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</si>
  <si>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</si>
  <si>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</si>
  <si>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</si>
  <si>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</si>
  <si>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</si>
  <si>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</si>
  <si>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</si>
  <si>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</si>
  <si>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</si>
  <si>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</si>
  <si>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</si>
  <si>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</si>
  <si>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</si>
  <si>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</si>
  <si>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</si>
  <si>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</si>
  <si>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</si>
  <si>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</si>
  <si>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</si>
  <si>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</si>
  <si>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</si>
  <si>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</si>
  <si>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</si>
  <si>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</si>
  <si>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</si>
  <si>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</si>
  <si>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</si>
  <si>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</si>
  <si>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</si>
  <si>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</si>
  <si>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</si>
  <si>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</si>
  <si>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</si>
  <si>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</si>
  <si>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</si>
  <si>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</si>
  <si>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</si>
  <si>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</si>
  <si>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</si>
  <si>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</si>
  <si>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</si>
  <si>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</si>
  <si>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</si>
  <si>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</si>
  <si>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</si>
  <si>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</si>
  <si>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</si>
  <si>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</si>
  <si>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</si>
  <si>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</si>
  <si>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</si>
  <si>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</si>
  <si>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</si>
  <si>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</si>
  <si>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</si>
  <si>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</si>
  <si>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</si>
  <si>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</si>
  <si>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</si>
  <si>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</si>
  <si>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</si>
  <si>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</si>
  <si>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</si>
  <si>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</si>
  <si>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</si>
  <si>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</si>
  <si>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</si>
  <si>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</si>
  <si>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</si>
  <si>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</si>
  <si>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</si>
  <si>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</si>
  <si>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</si>
  <si>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</si>
  <si>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</si>
  <si>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</si>
  <si>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</si>
  <si>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</si>
  <si>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</si>
  <si>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</si>
  <si>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</si>
  <si>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</si>
  <si>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</si>
  <si>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</si>
  <si>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</si>
  <si>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</si>
  <si>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</si>
  <si>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</si>
  <si>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</si>
  <si>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</si>
  <si>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</si>
  <si>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</si>
  <si>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</si>
  <si>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</si>
  <si>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</si>
  <si>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</si>
  <si>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</si>
  <si>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</si>
  <si>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</si>
  <si>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</si>
  <si>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</si>
  <si>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</si>
  <si>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</si>
  <si>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</si>
  <si>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</si>
  <si>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</si>
  <si>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</si>
  <si>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</si>
  <si>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</si>
  <si>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</si>
  <si>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</si>
  <si>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</si>
  <si>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</si>
  <si>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</si>
  <si>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</si>
  <si>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</si>
  <si>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</si>
  <si>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</si>
  <si>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</si>
  <si>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</si>
  <si>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</si>
  <si>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</si>
  <si>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</si>
  <si>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</si>
  <si>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</si>
  <si>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</si>
  <si>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</si>
  <si>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</si>
  <si>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</si>
  <si>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</si>
  <si>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</si>
  <si>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</si>
  <si>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</si>
  <si>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</si>
  <si>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</si>
  <si>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</si>
  <si>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</si>
  <si>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</si>
  <si>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</si>
  <si>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</si>
  <si>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</si>
  <si>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</si>
  <si>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</si>
  <si>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</si>
  <si>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</si>
  <si>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</si>
  <si>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</si>
  <si>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</si>
  <si>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</si>
  <si>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</si>
  <si>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</si>
  <si>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</si>
  <si>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</si>
  <si>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</si>
  <si>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</si>
  <si>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</si>
  <si>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</si>
  <si>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</si>
  <si>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</si>
  <si>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</si>
  <si>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</si>
  <si>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</si>
  <si>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</si>
  <si>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</si>
  <si>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</si>
  <si>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</si>
  <si>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</si>
  <si>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</si>
  <si>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</si>
  <si>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</si>
  <si>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</si>
  <si>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</si>
  <si>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</si>
  <si>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</si>
  <si>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</si>
  <si>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</si>
  <si>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</si>
  <si>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</si>
  <si>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</si>
  <si>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</si>
  <si>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</si>
  <si>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</si>
  <si>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</si>
  <si>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</si>
  <si>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</si>
  <si>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</si>
  <si>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</si>
  <si>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</si>
  <si>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</si>
  <si>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</si>
  <si>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</si>
  <si>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</si>
  <si>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</si>
  <si>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</si>
  <si>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</si>
  <si>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</si>
  <si>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</si>
  <si>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</si>
  <si>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</si>
  <si>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</si>
  <si>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</si>
  <si>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</si>
  <si>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</si>
  <si>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</si>
  <si>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</si>
  <si>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</si>
  <si>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</si>
  <si>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</si>
  <si>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</si>
  <si>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</si>
  <si>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</si>
  <si>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</si>
  <si>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</si>
  <si>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</si>
  <si>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</si>
  <si>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</si>
  <si>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</si>
  <si>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</si>
  <si>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</si>
  <si>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</si>
  <si>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</si>
  <si>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</si>
  <si>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</si>
  <si>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</si>
  <si>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</si>
  <si>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</si>
  <si>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</si>
  <si>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</si>
  <si>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</si>
  <si>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</si>
  <si>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</si>
  <si>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</si>
  <si>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</si>
  <si>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</si>
  <si>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</si>
  <si>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</si>
  <si>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</si>
  <si>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</si>
  <si>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</si>
  <si>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</si>
  <si>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</si>
  <si>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</si>
  <si>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</si>
  <si>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</si>
  <si>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</si>
  <si>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</si>
  <si>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</si>
  <si>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</si>
  <si>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</si>
  <si>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</si>
  <si>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</si>
  <si>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</si>
  <si>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</si>
  <si>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</si>
  <si>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</si>
  <si>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</si>
  <si>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</si>
  <si>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</si>
  <si>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</si>
  <si>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</si>
  <si>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</si>
  <si>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</si>
  <si>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</si>
  <si>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</si>
  <si>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</si>
  <si>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</si>
  <si>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</si>
  <si>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</si>
  <si>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</si>
  <si>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</si>
  <si>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</si>
  <si>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</si>
  <si>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</si>
  <si>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</si>
  <si>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</si>
  <si>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</si>
  <si>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</si>
  <si>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</si>
  <si>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</si>
  <si>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</si>
  <si>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</si>
  <si>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</si>
  <si>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</si>
  <si>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</si>
  <si>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</si>
  <si>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</si>
  <si>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</si>
  <si>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</si>
  <si>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</si>
  <si>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</si>
  <si>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肺・再</t>
    <phoneticPr fontId="1"/>
  </si>
  <si>
    <t>肝・再</t>
    <phoneticPr fontId="1"/>
  </si>
  <si>
    <t>○</t>
  </si>
  <si>
    <t/>
  </si>
  <si>
    <t>医師会名</t>
    <phoneticPr fontId="1"/>
  </si>
  <si>
    <t>医療機関名</t>
    <phoneticPr fontId="1"/>
  </si>
  <si>
    <t>○</t>
    <phoneticPr fontId="1"/>
  </si>
  <si>
    <t>○</t>
    <phoneticPr fontId="1"/>
  </si>
  <si>
    <t>医療法人　加藤田整形外科</t>
    <phoneticPr fontId="1"/>
  </si>
  <si>
    <t>○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</si>
  <si>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</si>
  <si>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</si>
  <si>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</si>
  <si>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</si>
  <si>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</si>
  <si>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</si>
  <si>
    <t>CieR Clinic Kurosaki</t>
    <phoneticPr fontId="1"/>
  </si>
  <si>
    <t>北九州市八幡東区尾倉２－６－２</t>
    <phoneticPr fontId="1"/>
  </si>
  <si>
    <t>北九州市八幡西区黒崎３－４－５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</si>
</sst>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  <xf numFmtId="176" fontId="3" fillId="0" borderId="1" xfId="1" applyNumberFormat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3" fillId="0" borderId="1" xfId="1" applyFill="1" applyBorder="1" applyAlignment="1">
      <alignment shrinkToFit="1"/>
    </xf>
    <xf numFmtId="0" fontId="3" fillId="0" borderId="1" xfId="1" applyFill="1" applyBorder="1" applyAlignment="1">
      <alignment wrapText="1"/>
    </xf>
    <xf numFmtId="0" fontId="0" fillId="0" borderId="0" xfId="0" applyFill="1">
      <alignment vertical="center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R1053"/>
  <sheetViews>
    <sheetView tabSelected="1" view="pageBreakPreview" zoomScale="95" zoomScaleNormal="70" zoomScaleSheetLayoutView="95" zoomScalePageLayoutView="70" workbookViewId="0">
      <pane ySplit="1" topLeftCell="A123" activePane="bottomLeft" state="frozen"/>
      <selection pane="bottomLeft" activeCell="C132" sqref="C132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7" width="14.5546875" customWidth="1"/>
    <col min="8" max="8" width="8.5546875" customWidth="1"/>
    <col min="9" max="17" width="6.88671875" customWidth="1"/>
    <col min="18" max="18" width="8" customWidth="1"/>
  </cols>
  <sheetData>
    <row r="1" spans="1:18" s="2" customFormat="1" ht="84" customHeight="1" x14ac:dyDescent="0.2">
      <c r="A1" s="1" t="s">
        <v>0</v>
      </c>
      <c r="B1" s="4" t="s">
        <v>9129</v>
      </c>
      <c r="C1" s="4" t="s">
        <v>9130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9115</v>
      </c>
      <c r="K1" s="1" t="s">
        <v>9125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9126</v>
      </c>
      <c r="Q1" s="1" t="s">
        <v>10</v>
      </c>
      <c r="R1" s="1" t="s">
        <v>11</v>
      </c>
    </row>
    <row r="2" spans="1:18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">
        <v>9127</v>
      </c>
      <c r="L2" s="1" t="str">
        <f>IF(ISERROR(VLOOKUP($G2&amp;"_4-3",data!$F:$F,1,FALSE)),"","○")</f>
        <v>○</v>
      </c>
      <c r="M2" s="1" t="s">
        <v>9112</v>
      </c>
      <c r="N2" s="1" t="str">
        <f>IF(ISERROR(VLOOKUP($G2&amp;"_5",data!$F:$F,1,FALSE)),"","○")</f>
        <v>○</v>
      </c>
      <c r="O2" s="1" t="str">
        <f>IF(ISERROR(VLOOKUP($G2&amp;"_6-1",data!$F:$F,1,FALSE)),"","○")</f>
        <v>○</v>
      </c>
      <c r="P2" s="1" t="s">
        <v>9127</v>
      </c>
      <c r="Q2" s="1" t="str">
        <f>IF(ISERROR(VLOOKUP($G2&amp;"_7",data!$F:$F,1,FALSE)),"","○")</f>
        <v>○</v>
      </c>
      <c r="R2" s="1" t="str">
        <f>IF(ISERROR(VLOOKUP($G2&amp;"_8",data!$F:$F,1,FALSE)),"","○")</f>
        <v>○</v>
      </c>
    </row>
    <row r="3" spans="1:18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">
        <v>9128</v>
      </c>
      <c r="L3" s="1" t="str">
        <f>IF(ISERROR(VLOOKUP($G3&amp;"_4-3",data!$F:$F,1,FALSE)),"","○")</f>
        <v/>
      </c>
      <c r="M3" s="1" t="str">
        <f>IF(ISERROR(VLOOKUP($G3&amp;"_4-4",data!$F:$F,1,FALSE)),"","○")</f>
        <v/>
      </c>
      <c r="N3" s="1" t="str">
        <f>IF(ISERROR(VLOOKUP($G3&amp;"_5",data!$F:$F,1,FALSE)),"","○")</f>
        <v/>
      </c>
      <c r="O3" s="1" t="str">
        <f>IF(ISERROR(VLOOKUP($G3&amp;"_6-1",data!$F:$F,1,FALSE)),"","○")</f>
        <v/>
      </c>
      <c r="P3" s="1" t="s">
        <v>9128</v>
      </c>
      <c r="Q3" s="1" t="str">
        <f>IF(ISERROR(VLOOKUP($G3&amp;"_7",data!$F:$F,1,FALSE)),"","○")</f>
        <v/>
      </c>
      <c r="R3" s="1" t="str">
        <f>IF(ISERROR(VLOOKUP($G3&amp;"_8",data!$F:$F,1,FALSE)),"","○")</f>
        <v/>
      </c>
    </row>
    <row r="4" spans="1:18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">
        <v>9128</v>
      </c>
      <c r="L4" s="1" t="str">
        <f>IF(ISERROR(VLOOKUP($G4&amp;"_4-3",data!$F:$F,1,FALSE)),"","○")</f>
        <v/>
      </c>
      <c r="M4" s="1" t="str">
        <f>IF(ISERROR(VLOOKUP($G4&amp;"_4-4",data!$F:$F,1,FALSE)),"","○")</f>
        <v/>
      </c>
      <c r="N4" s="1" t="str">
        <f>IF(ISERROR(VLOOKUP($G4&amp;"_5",data!$F:$F,1,FALSE)),"","○")</f>
        <v/>
      </c>
      <c r="O4" s="1" t="str">
        <f>IF(ISERROR(VLOOKUP($G4&amp;"_6-1",data!$F:$F,1,FALSE)),"","○")</f>
        <v>○</v>
      </c>
      <c r="P4" s="1" t="s">
        <v>9128</v>
      </c>
      <c r="Q4" s="1" t="str">
        <f>IF(ISERROR(VLOOKUP($G4&amp;"_7",data!$F:$F,1,FALSE)),"","○")</f>
        <v/>
      </c>
      <c r="R4" s="1" t="str">
        <f>IF(ISERROR(VLOOKUP($G4&amp;"_8",data!$F:$F,1,FALSE)),"","○")</f>
        <v/>
      </c>
    </row>
    <row r="5" spans="1:18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">
        <v>9128</v>
      </c>
      <c r="L5" s="1" t="str">
        <f>IF(ISERROR(VLOOKUP($G5&amp;"_4-3",data!$F:$F,1,FALSE)),"","○")</f>
        <v/>
      </c>
      <c r="M5" s="1" t="str">
        <f>IF(ISERROR(VLOOKUP($G5&amp;"_4-4",data!$F:$F,1,FALSE)),"","○")</f>
        <v/>
      </c>
      <c r="N5" s="1" t="str">
        <f>IF(ISERROR(VLOOKUP($G5&amp;"_5",data!$F:$F,1,FALSE)),"","○")</f>
        <v>○</v>
      </c>
      <c r="O5" s="1" t="str">
        <f>IF(ISERROR(VLOOKUP($G5&amp;"_6-1",data!$F:$F,1,FALSE)),"","○")</f>
        <v/>
      </c>
      <c r="P5" s="1" t="s">
        <v>9128</v>
      </c>
      <c r="Q5" s="1" t="str">
        <f>IF(ISERROR(VLOOKUP($G5&amp;"_7",data!$F:$F,1,FALSE)),"","○")</f>
        <v/>
      </c>
      <c r="R5" s="1" t="str">
        <f>IF(ISERROR(VLOOKUP($G5&amp;"_8",data!$F:$F,1,FALSE)),"","○")</f>
        <v/>
      </c>
    </row>
    <row r="6" spans="1:18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">
        <v>9128</v>
      </c>
      <c r="L6" s="1" t="str">
        <f>IF(ISERROR(VLOOKUP($G6&amp;"_4-3",data!$F:$F,1,FALSE)),"","○")</f>
        <v/>
      </c>
      <c r="M6" s="1" t="str">
        <f>IF(ISERROR(VLOOKUP($G6&amp;"_4-4",data!$F:$F,1,FALSE)),"","○")</f>
        <v/>
      </c>
      <c r="N6" s="1" t="str">
        <f>IF(ISERROR(VLOOKUP($G6&amp;"_5",data!$F:$F,1,FALSE)),"","○")</f>
        <v>○</v>
      </c>
      <c r="O6" s="1" t="str">
        <f>IF(ISERROR(VLOOKUP($G6&amp;"_6-1",data!$F:$F,1,FALSE)),"","○")</f>
        <v/>
      </c>
      <c r="P6" s="1" t="s">
        <v>9128</v>
      </c>
      <c r="Q6" s="1" t="str">
        <f>IF(ISERROR(VLOOKUP($G6&amp;"_7",data!$F:$F,1,FALSE)),"","○")</f>
        <v/>
      </c>
      <c r="R6" s="1" t="str">
        <f>IF(ISERROR(VLOOKUP($G6&amp;"_8",data!$F:$F,1,FALSE)),"","○")</f>
        <v/>
      </c>
    </row>
    <row r="7" spans="1:18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">
        <v>9128</v>
      </c>
      <c r="L7" s="1" t="str">
        <f>IF(ISERROR(VLOOKUP($G7&amp;"_4-3",data!$F:$F,1,FALSE)),"","○")</f>
        <v/>
      </c>
      <c r="M7" s="1" t="str">
        <f>IF(ISERROR(VLOOKUP($G7&amp;"_4-4",data!$F:$F,1,FALSE)),"","○")</f>
        <v/>
      </c>
      <c r="N7" s="1" t="str">
        <f>IF(ISERROR(VLOOKUP($G7&amp;"_5",data!$F:$F,1,FALSE)),"","○")</f>
        <v/>
      </c>
      <c r="O7" s="1" t="str">
        <f>IF(ISERROR(VLOOKUP($G7&amp;"_6-1",data!$F:$F,1,FALSE)),"","○")</f>
        <v/>
      </c>
      <c r="P7" s="1" t="s">
        <v>9128</v>
      </c>
      <c r="Q7" s="1" t="str">
        <f>IF(ISERROR(VLOOKUP($G7&amp;"_7",data!$F:$F,1,FALSE)),"","○")</f>
        <v/>
      </c>
      <c r="R7" s="1" t="str">
        <f>IF(ISERROR(VLOOKUP($G7&amp;"_8",data!$F:$F,1,FALSE)),"","○")</f>
        <v/>
      </c>
    </row>
    <row r="8" spans="1:18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">
        <v>9128</v>
      </c>
      <c r="L8" s="1" t="str">
        <f>IF(ISERROR(VLOOKUP($G8&amp;"_4-3",data!$F:$F,1,FALSE)),"","○")</f>
        <v>○</v>
      </c>
      <c r="M8" s="1" t="str">
        <f>IF(ISERROR(VLOOKUP($G8&amp;"_4-4",data!$F:$F,1,FALSE)),"","○")</f>
        <v>○</v>
      </c>
      <c r="N8" s="1" t="str">
        <f>IF(ISERROR(VLOOKUP($G8&amp;"_5",data!$F:$F,1,FALSE)),"","○")</f>
        <v>○</v>
      </c>
      <c r="O8" s="1" t="str">
        <f>IF(ISERROR(VLOOKUP($G8&amp;"_6-1",data!$F:$F,1,FALSE)),"","○")</f>
        <v>○</v>
      </c>
      <c r="P8" s="1" t="s">
        <v>9127</v>
      </c>
      <c r="Q8" s="1" t="str">
        <f>IF(ISERROR(VLOOKUP($G8&amp;"_7",data!$F:$F,1,FALSE)),"","○")</f>
        <v>○</v>
      </c>
      <c r="R8" s="1" t="str">
        <f>IF(ISERROR(VLOOKUP($G8&amp;"_8",data!$F:$F,1,FALSE)),"","○")</f>
        <v/>
      </c>
    </row>
    <row r="9" spans="1:18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">
        <v>9127</v>
      </c>
      <c r="L9" s="1" t="str">
        <f>IF(ISERROR(VLOOKUP($G9&amp;"_4-3",data!$F:$F,1,FALSE)),"","○")</f>
        <v/>
      </c>
      <c r="M9" s="1" t="str">
        <f>IF(ISERROR(VLOOKUP($G9&amp;"_4-4",data!$F:$F,1,FALSE)),"","○")</f>
        <v/>
      </c>
      <c r="N9" s="1" t="str">
        <f>IF(ISERROR(VLOOKUP($G9&amp;"_5",data!$F:$F,1,FALSE)),"","○")</f>
        <v>○</v>
      </c>
      <c r="O9" s="1" t="str">
        <f>IF(ISERROR(VLOOKUP($G9&amp;"_6-1",data!$F:$F,1,FALSE)),"","○")</f>
        <v/>
      </c>
      <c r="P9" s="1" t="s">
        <v>9128</v>
      </c>
      <c r="Q9" s="1" t="str">
        <f>IF(ISERROR(VLOOKUP($G9&amp;"_7",data!$F:$F,1,FALSE)),"","○")</f>
        <v/>
      </c>
      <c r="R9" s="1" t="str">
        <f>IF(ISERROR(VLOOKUP($G9&amp;"_8",data!$F:$F,1,FALSE)),"","○")</f>
        <v/>
      </c>
    </row>
    <row r="10" spans="1:18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">
        <v>9128</v>
      </c>
      <c r="L10" s="1" t="str">
        <f>IF(ISERROR(VLOOKUP($G10&amp;"_4-3",data!$F:$F,1,FALSE)),"","○")</f>
        <v/>
      </c>
      <c r="M10" s="1" t="str">
        <f>IF(ISERROR(VLOOKUP($G10&amp;"_4-4",data!$F:$F,1,FALSE)),"","○")</f>
        <v/>
      </c>
      <c r="N10" s="1" t="str">
        <f>IF(ISERROR(VLOOKUP($G10&amp;"_5",data!$F:$F,1,FALSE)),"","○")</f>
        <v/>
      </c>
      <c r="O10" s="1" t="str">
        <f>IF(ISERROR(VLOOKUP($G10&amp;"_6-1",data!$F:$F,1,FALSE)),"","○")</f>
        <v/>
      </c>
      <c r="P10" s="1" t="s">
        <v>9128</v>
      </c>
      <c r="Q10" s="1" t="str">
        <f>IF(ISERROR(VLOOKUP($G10&amp;"_7",data!$F:$F,1,FALSE)),"","○")</f>
        <v/>
      </c>
      <c r="R10" s="1" t="str">
        <f>IF(ISERROR(VLOOKUP($G10&amp;"_8",data!$F:$F,1,FALSE)),"","○")</f>
        <v/>
      </c>
    </row>
    <row r="11" spans="1:18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">
        <v>9128</v>
      </c>
      <c r="L11" s="1" t="str">
        <f>IF(ISERROR(VLOOKUP($G11&amp;"_4-3",data!$F:$F,1,FALSE)),"","○")</f>
        <v>○</v>
      </c>
      <c r="M11" s="1" t="str">
        <f>IF(ISERROR(VLOOKUP($G11&amp;"_4-4",data!$F:$F,1,FALSE)),"","○")</f>
        <v>○</v>
      </c>
      <c r="N11" s="1" t="str">
        <f>IF(ISERROR(VLOOKUP($G11&amp;"_5",data!$F:$F,1,FALSE)),"","○")</f>
        <v>○</v>
      </c>
      <c r="O11" s="1"/>
      <c r="P11" s="1"/>
      <c r="Q11" s="1"/>
      <c r="R11" s="1" t="str">
        <f>IF(ISERROR(VLOOKUP($G11&amp;"_8",data!$F:$F,1,FALSE)),"","○")</f>
        <v>○</v>
      </c>
    </row>
    <row r="12" spans="1:18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">
        <v>9128</v>
      </c>
      <c r="L12" s="1" t="str">
        <f>IF(ISERROR(VLOOKUP($G12&amp;"_4-3",data!$F:$F,1,FALSE)),"","○")</f>
        <v/>
      </c>
      <c r="M12" s="1" t="str">
        <f>IF(ISERROR(VLOOKUP($G12&amp;"_4-4",data!$F:$F,1,FALSE)),"","○")</f>
        <v/>
      </c>
      <c r="N12" s="1" t="str">
        <f>IF(ISERROR(VLOOKUP($G12&amp;"_5",data!$F:$F,1,FALSE)),"","○")</f>
        <v>○</v>
      </c>
      <c r="O12" s="1" t="str">
        <f>IF(ISERROR(VLOOKUP($G12&amp;"_6-1",data!$F:$F,1,FALSE)),"","○")</f>
        <v/>
      </c>
      <c r="P12" s="1" t="s">
        <v>9128</v>
      </c>
      <c r="Q12" s="1" t="str">
        <f>IF(ISERROR(VLOOKUP($G12&amp;"_7",data!$F:$F,1,FALSE)),"","○")</f>
        <v/>
      </c>
      <c r="R12" s="1" t="str">
        <f>IF(ISERROR(VLOOKUP($G12&amp;"_8",data!$F:$F,1,FALSE)),"","○")</f>
        <v/>
      </c>
    </row>
    <row r="13" spans="1:18" x14ac:dyDescent="0.2">
      <c r="A13" s="1">
        <v>12</v>
      </c>
      <c r="B13" s="10" t="s">
        <v>12</v>
      </c>
      <c r="C13" s="10" t="s">
        <v>69</v>
      </c>
      <c r="D13" s="11" t="s">
        <v>70</v>
      </c>
      <c r="E13" s="10" t="s">
        <v>71</v>
      </c>
      <c r="F13" s="11" t="s">
        <v>72</v>
      </c>
      <c r="G13" s="11" t="s">
        <v>73</v>
      </c>
      <c r="H13" s="1" t="str">
        <f>IF(ISERROR(VLOOKUP(G13&amp;"_1",data!$F:$F,1,FALSE)),"","○")</f>
        <v>○</v>
      </c>
      <c r="I13" s="1" t="str">
        <f>IF(ISERROR(VLOOKUP($G13&amp;"_2",data!$F:$F,1,FALSE)),"","○")</f>
        <v/>
      </c>
      <c r="J13" s="1" t="str">
        <f>IF(ISERROR(VLOOKUP($G13&amp;"_3-1",data!$F:$F,1,FALSE)),"","○")</f>
        <v>○</v>
      </c>
      <c r="K13" s="1" t="s">
        <v>9127</v>
      </c>
      <c r="L13" s="1" t="str">
        <f>IF(ISERROR(VLOOKUP($G13&amp;"_4-3",data!$F:$F,1,FALSE)),"","○")</f>
        <v>○</v>
      </c>
      <c r="M13" s="1" t="str">
        <f>IF(ISERROR(VLOOKUP($G13&amp;"_4-4",data!$F:$F,1,FALSE)),"","○")</f>
        <v/>
      </c>
      <c r="N13" s="1" t="str">
        <f>IF(ISERROR(VLOOKUP($G13&amp;"_5",data!$F:$F,1,FALSE)),"","○")</f>
        <v>○</v>
      </c>
      <c r="O13" s="1" t="str">
        <f>IF(ISERROR(VLOOKUP($G13&amp;"_6-1",data!$F:$F,1,FALSE)),"","○")</f>
        <v/>
      </c>
      <c r="P13" s="1" t="s">
        <v>9128</v>
      </c>
      <c r="Q13" s="1" t="str">
        <f>IF(ISERROR(VLOOKUP($G13&amp;"_7",data!$F:$F,1,FALSE)),"","○")</f>
        <v/>
      </c>
      <c r="R13" s="1" t="str">
        <f>IF(ISERROR(VLOOKUP($G13&amp;"_8",data!$F:$F,1,FALSE)),"","○")</f>
        <v/>
      </c>
    </row>
    <row r="14" spans="1:18" x14ac:dyDescent="0.2">
      <c r="A14" s="1">
        <v>13</v>
      </c>
      <c r="B14" s="10" t="s">
        <v>12</v>
      </c>
      <c r="C14" s="10" t="s">
        <v>74</v>
      </c>
      <c r="D14" s="11" t="s">
        <v>75</v>
      </c>
      <c r="E14" s="10" t="s">
        <v>76</v>
      </c>
      <c r="F14" s="11" t="s">
        <v>77</v>
      </c>
      <c r="G14" s="11" t="s">
        <v>78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">
        <v>9128</v>
      </c>
      <c r="L14" s="1" t="str">
        <f>IF(ISERROR(VLOOKUP($G14&amp;"_4-3",data!$F:$F,1,FALSE)),"","○")</f>
        <v/>
      </c>
      <c r="M14" s="1" t="str">
        <f>IF(ISERROR(VLOOKUP($G14&amp;"_4-4",data!$F:$F,1,FALSE)),"","○")</f>
        <v/>
      </c>
      <c r="N14" s="1" t="str">
        <f>IF(ISERROR(VLOOKUP($G14&amp;"_5",data!$F:$F,1,FALSE)),"","○")</f>
        <v/>
      </c>
      <c r="O14" s="1" t="str">
        <f>IF(ISERROR(VLOOKUP($G14&amp;"_6-1",data!$F:$F,1,FALSE)),"","○")</f>
        <v/>
      </c>
      <c r="P14" s="1" t="s">
        <v>9128</v>
      </c>
      <c r="Q14" s="1" t="str">
        <f>IF(ISERROR(VLOOKUP($G14&amp;"_7",data!$F:$F,1,FALSE)),"","○")</f>
        <v/>
      </c>
      <c r="R14" s="1" t="str">
        <f>IF(ISERROR(VLOOKUP($G14&amp;"_8",data!$F:$F,1,FALSE)),"","○")</f>
        <v/>
      </c>
    </row>
    <row r="15" spans="1:18" x14ac:dyDescent="0.2">
      <c r="A15" s="1">
        <v>14</v>
      </c>
      <c r="B15" s="10" t="s">
        <v>12</v>
      </c>
      <c r="C15" s="10" t="s">
        <v>79</v>
      </c>
      <c r="D15" s="11" t="s">
        <v>80</v>
      </c>
      <c r="E15" s="10" t="s">
        <v>81</v>
      </c>
      <c r="F15" s="11" t="s">
        <v>82</v>
      </c>
      <c r="G15" s="11" t="s">
        <v>83</v>
      </c>
      <c r="H15" s="1" t="str">
        <f>IF(ISERROR(VLOOKUP(G15&amp;"_1",data!$F:$F,1,FALSE)),"","○")</f>
        <v/>
      </c>
      <c r="I15" s="1" t="str">
        <f>IF(ISERROR(VLOOKUP($G15&amp;"_2",data!$F:$F,1,FALSE)),"","○")</f>
        <v/>
      </c>
      <c r="J15" s="1" t="str">
        <f>IF(ISERROR(VLOOKUP($G15&amp;"_3-1",data!$F:$F,1,FALSE)),"","○")</f>
        <v/>
      </c>
      <c r="K15" s="1" t="s">
        <v>9128</v>
      </c>
      <c r="L15" s="1" t="str">
        <f>IF(ISERROR(VLOOKUP($G15&amp;"_4-3",data!$F:$F,1,FALSE)),"","○")</f>
        <v/>
      </c>
      <c r="M15" s="1" t="str">
        <f>IF(ISERROR(VLOOKUP($G15&amp;"_4-4",data!$F:$F,1,FALSE)),"","○")</f>
        <v/>
      </c>
      <c r="N15" s="1" t="str">
        <f>IF(ISERROR(VLOOKUP($G15&amp;"_5",data!$F:$F,1,FALSE)),"","○")</f>
        <v/>
      </c>
      <c r="O15" s="1" t="str">
        <f>IF(ISERROR(VLOOKUP($G15&amp;"_6-1",data!$F:$F,1,FALSE)),"","○")</f>
        <v/>
      </c>
      <c r="P15" s="1" t="s">
        <v>9128</v>
      </c>
      <c r="Q15" s="1" t="str">
        <f>IF(ISERROR(VLOOKUP($G15&amp;"_7",data!$F:$F,1,FALSE)),"","○")</f>
        <v/>
      </c>
      <c r="R15" s="1" t="str">
        <f>IF(ISERROR(VLOOKUP($G15&amp;"_8",data!$F:$F,1,FALSE)),"","○")</f>
        <v>○</v>
      </c>
    </row>
    <row r="16" spans="1:18" x14ac:dyDescent="0.2">
      <c r="A16" s="1">
        <v>15</v>
      </c>
      <c r="B16" s="10" t="s">
        <v>12</v>
      </c>
      <c r="C16" s="10" t="s">
        <v>84</v>
      </c>
      <c r="D16" s="11" t="s">
        <v>85</v>
      </c>
      <c r="E16" s="10" t="s">
        <v>86</v>
      </c>
      <c r="F16" s="11" t="s">
        <v>87</v>
      </c>
      <c r="G16" s="11" t="s">
        <v>88</v>
      </c>
      <c r="H16" s="1" t="str">
        <f>IF(ISERROR(VLOOKUP(G16&amp;"_1",data!$F:$F,1,FALSE)),"","○")</f>
        <v>○</v>
      </c>
      <c r="I16" s="1" t="str">
        <f>IF(ISERROR(VLOOKUP($G16&amp;"_2",data!$F:$F,1,FALSE)),"","○")</f>
        <v/>
      </c>
      <c r="J16" s="1" t="str">
        <f>IF(ISERROR(VLOOKUP($G16&amp;"_3-1",data!$F:$F,1,FALSE)),"","○")</f>
        <v>○</v>
      </c>
      <c r="K16" s="1" t="s">
        <v>9128</v>
      </c>
      <c r="L16" s="1" t="str">
        <f>IF(ISERROR(VLOOKUP($G16&amp;"_4-3",data!$F:$F,1,FALSE)),"","○")</f>
        <v/>
      </c>
      <c r="M16" s="1" t="str">
        <f>IF(ISERROR(VLOOKUP($G16&amp;"_4-4",data!$F:$F,1,FALSE)),"","○")</f>
        <v/>
      </c>
      <c r="N16" s="1" t="str">
        <f>IF(ISERROR(VLOOKUP($G16&amp;"_5",data!$F:$F,1,FALSE)),"","○")</f>
        <v/>
      </c>
      <c r="O16" s="1" t="str">
        <f>IF(ISERROR(VLOOKUP($G16&amp;"_6-1",data!$F:$F,1,FALSE)),"","○")</f>
        <v>○</v>
      </c>
      <c r="P16" s="1" t="s">
        <v>9128</v>
      </c>
      <c r="Q16" s="1" t="str">
        <f>IF(ISERROR(VLOOKUP($G16&amp;"_7",data!$F:$F,1,FALSE)),"","○")</f>
        <v>○</v>
      </c>
      <c r="R16" s="1" t="str">
        <f>IF(ISERROR(VLOOKUP($G16&amp;"_8",data!$F:$F,1,FALSE)),"","○")</f>
        <v/>
      </c>
    </row>
    <row r="17" spans="1:18" x14ac:dyDescent="0.2">
      <c r="A17" s="1">
        <v>16</v>
      </c>
      <c r="B17" s="10" t="s">
        <v>12</v>
      </c>
      <c r="C17" s="10" t="s">
        <v>89</v>
      </c>
      <c r="D17" s="11" t="s">
        <v>90</v>
      </c>
      <c r="E17" s="10" t="s">
        <v>91</v>
      </c>
      <c r="F17" s="11" t="s">
        <v>92</v>
      </c>
      <c r="G17" s="11" t="s">
        <v>93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/>
      </c>
      <c r="K17" s="1" t="s">
        <v>9128</v>
      </c>
      <c r="L17" s="1" t="str">
        <f>IF(ISERROR(VLOOKUP($G17&amp;"_4-3",data!$F:$F,1,FALSE)),"","○")</f>
        <v/>
      </c>
      <c r="M17" s="1" t="str">
        <f>IF(ISERROR(VLOOKUP($G17&amp;"_4-4",data!$F:$F,1,FALSE)),"","○")</f>
        <v/>
      </c>
      <c r="N17" s="1" t="str">
        <f>IF(ISERROR(VLOOKUP($G17&amp;"_5",data!$F:$F,1,FALSE)),"","○")</f>
        <v>○</v>
      </c>
      <c r="O17" s="1" t="str">
        <f>IF(ISERROR(VLOOKUP($G17&amp;"_6-1",data!$F:$F,1,FALSE)),"","○")</f>
        <v>○</v>
      </c>
      <c r="P17" s="1" t="s">
        <v>9128</v>
      </c>
      <c r="Q17" s="1" t="str">
        <f>IF(ISERROR(VLOOKUP($G17&amp;"_7",data!$F:$F,1,FALSE)),"","○")</f>
        <v/>
      </c>
      <c r="R17" s="1" t="str">
        <f>IF(ISERROR(VLOOKUP($G17&amp;"_8",data!$F:$F,1,FALSE)),"","○")</f>
        <v/>
      </c>
    </row>
    <row r="18" spans="1:18" x14ac:dyDescent="0.2">
      <c r="A18" s="1">
        <v>17</v>
      </c>
      <c r="B18" s="10" t="s">
        <v>94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/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">
        <v>9128</v>
      </c>
      <c r="L18" s="1" t="str">
        <f>IF(ISERROR(VLOOKUP($G18&amp;"_4-3",data!$F:$F,1,FALSE)),"","○")</f>
        <v/>
      </c>
      <c r="M18" s="1" t="str">
        <f>IF(ISERROR(VLOOKUP($G18&amp;"_4-4",data!$F:$F,1,FALSE)),"","○")</f>
        <v/>
      </c>
      <c r="N18" s="1" t="str">
        <f>IF(ISERROR(VLOOKUP($G18&amp;"_5",data!$F:$F,1,FALSE)),"","○")</f>
        <v/>
      </c>
      <c r="O18" s="1" t="str">
        <f>IF(ISERROR(VLOOKUP($G18&amp;"_6-1",data!$F:$F,1,FALSE)),"","○")</f>
        <v/>
      </c>
      <c r="P18" s="1" t="s">
        <v>9128</v>
      </c>
      <c r="Q18" s="1" t="str">
        <f>IF(ISERROR(VLOOKUP($G18&amp;"_7",data!$F:$F,1,FALSE)),"","○")</f>
        <v>○</v>
      </c>
      <c r="R18" s="1" t="str">
        <f>IF(ISERROR(VLOOKUP($G18&amp;"_8",data!$F:$F,1,FALSE)),"","○")</f>
        <v/>
      </c>
    </row>
    <row r="19" spans="1:18" x14ac:dyDescent="0.2">
      <c r="A19" s="1">
        <v>18</v>
      </c>
      <c r="B19" s="10" t="s">
        <v>94</v>
      </c>
      <c r="C19" s="10" t="s">
        <v>100</v>
      </c>
      <c r="D19" s="11" t="s">
        <v>101</v>
      </c>
      <c r="E19" s="10" t="s">
        <v>102</v>
      </c>
      <c r="F19" s="11" t="s">
        <v>103</v>
      </c>
      <c r="G19" s="11" t="s">
        <v>104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>○</v>
      </c>
      <c r="K19" s="1" t="s">
        <v>9128</v>
      </c>
      <c r="L19" s="1" t="str">
        <f>IF(ISERROR(VLOOKUP($G19&amp;"_4-3",data!$F:$F,1,FALSE)),"","○")</f>
        <v/>
      </c>
      <c r="M19" s="1" t="str">
        <f>IF(ISERROR(VLOOKUP($G19&amp;"_4-4",data!$F:$F,1,FALSE)),"","○")</f>
        <v/>
      </c>
      <c r="N19" s="1" t="str">
        <f>IF(ISERROR(VLOOKUP($G19&amp;"_5",data!$F:$F,1,FALSE)),"","○")</f>
        <v/>
      </c>
      <c r="O19" s="1" t="str">
        <f>IF(ISERROR(VLOOKUP($G19&amp;"_6-1",data!$F:$F,1,FALSE)),"","○")</f>
        <v/>
      </c>
      <c r="P19" s="1" t="s">
        <v>9128</v>
      </c>
      <c r="Q19" s="1" t="str">
        <f>IF(ISERROR(VLOOKUP($G19&amp;"_7",data!$F:$F,1,FALSE)),"","○")</f>
        <v/>
      </c>
      <c r="R19" s="1" t="str">
        <f>IF(ISERROR(VLOOKUP($G19&amp;"_8",data!$F:$F,1,FALSE)),"","○")</f>
        <v/>
      </c>
    </row>
    <row r="20" spans="1:18" x14ac:dyDescent="0.2">
      <c r="A20" s="1">
        <v>19</v>
      </c>
      <c r="B20" s="10" t="s">
        <v>94</v>
      </c>
      <c r="C20" s="10" t="s">
        <v>105</v>
      </c>
      <c r="D20" s="11" t="s">
        <v>106</v>
      </c>
      <c r="E20" s="10" t="s">
        <v>107</v>
      </c>
      <c r="F20" s="11" t="s">
        <v>108</v>
      </c>
      <c r="G20" s="11" t="s">
        <v>109</v>
      </c>
      <c r="H20" s="1" t="str">
        <f>IF(ISERROR(VLOOKUP(G20&amp;"_1",data!$F:$F,1,FALSE)),"","○")</f>
        <v>○</v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">
        <v>9128</v>
      </c>
      <c r="L20" s="1" t="str">
        <f>IF(ISERROR(VLOOKUP($G20&amp;"_4-3",data!$F:$F,1,FALSE)),"","○")</f>
        <v/>
      </c>
      <c r="M20" s="1" t="str">
        <f>IF(ISERROR(VLOOKUP($G20&amp;"_4-4",data!$F:$F,1,FALSE)),"","○")</f>
        <v/>
      </c>
      <c r="N20" s="1" t="str">
        <f>IF(ISERROR(VLOOKUP($G20&amp;"_5",data!$F:$F,1,FALSE)),"","○")</f>
        <v/>
      </c>
      <c r="O20" s="1" t="str">
        <f>IF(ISERROR(VLOOKUP($G20&amp;"_6-1",data!$F:$F,1,FALSE)),"","○")</f>
        <v>○</v>
      </c>
      <c r="P20" s="1" t="s">
        <v>9128</v>
      </c>
      <c r="Q20" s="1" t="str">
        <f>IF(ISERROR(VLOOKUP($G20&amp;"_7",data!$F:$F,1,FALSE)),"","○")</f>
        <v/>
      </c>
      <c r="R20" s="1" t="str">
        <f>IF(ISERROR(VLOOKUP($G20&amp;"_8",data!$F:$F,1,FALSE)),"","○")</f>
        <v/>
      </c>
    </row>
    <row r="21" spans="1:18" x14ac:dyDescent="0.2">
      <c r="A21" s="1">
        <v>20</v>
      </c>
      <c r="B21" s="10" t="s">
        <v>94</v>
      </c>
      <c r="C21" s="10" t="s">
        <v>110</v>
      </c>
      <c r="D21" s="11" t="s">
        <v>111</v>
      </c>
      <c r="E21" s="10" t="s">
        <v>112</v>
      </c>
      <c r="F21" s="11" t="s">
        <v>113</v>
      </c>
      <c r="G21" s="11" t="s">
        <v>114</v>
      </c>
      <c r="H21" s="1" t="str">
        <f>IF(ISERROR(VLOOKUP(G21&amp;"_1",data!$F:$F,1,FALSE)),"","○")</f>
        <v/>
      </c>
      <c r="I21" s="1" t="str">
        <f>IF(ISERROR(VLOOKUP($G21&amp;"_2",data!$F:$F,1,FALSE)),"","○")</f>
        <v/>
      </c>
      <c r="J21" s="1" t="str">
        <f>IF(ISERROR(VLOOKUP($G21&amp;"_3-1",data!$F:$F,1,FALSE)),"","○")</f>
        <v/>
      </c>
      <c r="K21" s="1" t="s">
        <v>9128</v>
      </c>
      <c r="L21" s="1" t="str">
        <f>IF(ISERROR(VLOOKUP($G21&amp;"_4-3",data!$F:$F,1,FALSE)),"","○")</f>
        <v/>
      </c>
      <c r="M21" s="1" t="str">
        <f>IF(ISERROR(VLOOKUP($G21&amp;"_4-4",data!$F:$F,1,FALSE)),"","○")</f>
        <v/>
      </c>
      <c r="N21" s="1" t="str">
        <f>IF(ISERROR(VLOOKUP($G21&amp;"_5",data!$F:$F,1,FALSE)),"","○")</f>
        <v/>
      </c>
      <c r="O21" s="1" t="str">
        <f>IF(ISERROR(VLOOKUP($G21&amp;"_6-1",data!$F:$F,1,FALSE)),"","○")</f>
        <v/>
      </c>
      <c r="P21" s="1" t="s">
        <v>9128</v>
      </c>
      <c r="Q21" s="1" t="str">
        <f>IF(ISERROR(VLOOKUP($G21&amp;"_7",data!$F:$F,1,FALSE)),"","○")</f>
        <v>○</v>
      </c>
      <c r="R21" s="1" t="str">
        <f>IF(ISERROR(VLOOKUP($G21&amp;"_8",data!$F:$F,1,FALSE)),"","○")</f>
        <v/>
      </c>
    </row>
    <row r="22" spans="1:18" x14ac:dyDescent="0.2">
      <c r="A22" s="1">
        <v>21</v>
      </c>
      <c r="B22" s="10" t="s">
        <v>94</v>
      </c>
      <c r="C22" s="10" t="s">
        <v>115</v>
      </c>
      <c r="D22" s="11" t="s">
        <v>116</v>
      </c>
      <c r="E22" s="10" t="s">
        <v>117</v>
      </c>
      <c r="F22" s="11" t="s">
        <v>118</v>
      </c>
      <c r="G22" s="11" t="s">
        <v>119</v>
      </c>
      <c r="H22" s="1" t="str">
        <f>IF(ISERROR(VLOOKUP(G22&amp;"_1",data!$F:$F,1,FALSE)),"","○")</f>
        <v>○</v>
      </c>
      <c r="I22" s="1" t="str">
        <f>IF(ISERROR(VLOOKUP($G22&amp;"_2",data!$F:$F,1,FALSE)),"","○")</f>
        <v/>
      </c>
      <c r="J22" s="1" t="str">
        <f>IF(ISERROR(VLOOKUP($G22&amp;"_3-1",data!$F:$F,1,FALSE)),"","○")</f>
        <v>○</v>
      </c>
      <c r="K22" s="1" t="s">
        <v>9127</v>
      </c>
      <c r="L22" s="1" t="str">
        <f>IF(ISERROR(VLOOKUP($G22&amp;"_4-3",data!$F:$F,1,FALSE)),"","○")</f>
        <v>○</v>
      </c>
      <c r="M22" s="1" t="str">
        <f>IF(ISERROR(VLOOKUP($G22&amp;"_4-4",data!$F:$F,1,FALSE)),"","○")</f>
        <v/>
      </c>
      <c r="N22" s="1" t="str">
        <f>IF(ISERROR(VLOOKUP($G22&amp;"_5",data!$F:$F,1,FALSE)),"","○")</f>
        <v>○</v>
      </c>
      <c r="O22" s="1" t="str">
        <f>IF(ISERROR(VLOOKUP($G22&amp;"_6-1",data!$F:$F,1,FALSE)),"","○")</f>
        <v>○</v>
      </c>
      <c r="P22" s="1" t="s">
        <v>9127</v>
      </c>
      <c r="Q22" s="1" t="str">
        <f>IF(ISERROR(VLOOKUP($G22&amp;"_7",data!$F:$F,1,FALSE)),"","○")</f>
        <v>○</v>
      </c>
      <c r="R22" s="1" t="str">
        <f>IF(ISERROR(VLOOKUP($G22&amp;"_8",data!$F:$F,1,FALSE)),"","○")</f>
        <v>○</v>
      </c>
    </row>
    <row r="23" spans="1:18" x14ac:dyDescent="0.2">
      <c r="A23" s="1">
        <v>22</v>
      </c>
      <c r="B23" s="10" t="s">
        <v>94</v>
      </c>
      <c r="C23" s="10" t="s">
        <v>120</v>
      </c>
      <c r="D23" s="11" t="s">
        <v>121</v>
      </c>
      <c r="E23" s="10" t="s">
        <v>122</v>
      </c>
      <c r="F23" s="11" t="s">
        <v>123</v>
      </c>
      <c r="G23" s="11" t="s">
        <v>124</v>
      </c>
      <c r="H23" s="1" t="str">
        <f>IF(ISERROR(VLOOKUP(G23&amp;"_1",data!$F:$F,1,FALSE)),"","○")</f>
        <v/>
      </c>
      <c r="I23" s="1" t="str">
        <f>IF(ISERROR(VLOOKUP($G23&amp;"_2",data!$F:$F,1,FALSE)),"","○")</f>
        <v/>
      </c>
      <c r="J23" s="1" t="str">
        <f>IF(ISERROR(VLOOKUP($G23&amp;"_3-1",data!$F:$F,1,FALSE)),"","○")</f>
        <v/>
      </c>
      <c r="K23" s="1" t="s">
        <v>9128</v>
      </c>
      <c r="L23" s="1" t="str">
        <f>IF(ISERROR(VLOOKUP($G23&amp;"_4-3",data!$F:$F,1,FALSE)),"","○")</f>
        <v/>
      </c>
      <c r="M23" s="1" t="str">
        <f>IF(ISERROR(VLOOKUP($G23&amp;"_4-4",data!$F:$F,1,FALSE)),"","○")</f>
        <v/>
      </c>
      <c r="N23" s="1" t="str">
        <f>IF(ISERROR(VLOOKUP($G23&amp;"_5",data!$F:$F,1,FALSE)),"","○")</f>
        <v>○</v>
      </c>
      <c r="O23" s="1" t="str">
        <f>IF(ISERROR(VLOOKUP($G23&amp;"_6-1",data!$F:$F,1,FALSE)),"","○")</f>
        <v/>
      </c>
      <c r="P23" s="1" t="s">
        <v>9128</v>
      </c>
      <c r="Q23" s="1" t="str">
        <f>IF(ISERROR(VLOOKUP($G23&amp;"_7",data!$F:$F,1,FALSE)),"","○")</f>
        <v/>
      </c>
      <c r="R23" s="1" t="str">
        <f>IF(ISERROR(VLOOKUP($G23&amp;"_8",data!$F:$F,1,FALSE)),"","○")</f>
        <v/>
      </c>
    </row>
    <row r="24" spans="1:18" x14ac:dyDescent="0.2">
      <c r="A24" s="1">
        <v>23</v>
      </c>
      <c r="B24" s="10" t="s">
        <v>94</v>
      </c>
      <c r="C24" s="10" t="s">
        <v>125</v>
      </c>
      <c r="D24" s="11" t="s">
        <v>126</v>
      </c>
      <c r="E24" s="10" t="s">
        <v>127</v>
      </c>
      <c r="F24" s="11" t="s">
        <v>128</v>
      </c>
      <c r="G24" s="11" t="s">
        <v>129</v>
      </c>
      <c r="H24" s="1" t="str">
        <f>IF(ISERROR(VLOOKUP(G24&amp;"_1",data!$F:$F,1,FALSE)),"","○")</f>
        <v>○</v>
      </c>
      <c r="I24" s="1" t="str">
        <f>IF(ISERROR(VLOOKUP($G24&amp;"_2",data!$F:$F,1,FALSE)),"","○")</f>
        <v/>
      </c>
      <c r="J24" s="1" t="str">
        <f>IF(ISERROR(VLOOKUP($G24&amp;"_3-1",data!$F:$F,1,FALSE)),"","○")</f>
        <v>○</v>
      </c>
      <c r="K24" s="1" t="s">
        <v>9128</v>
      </c>
      <c r="L24" s="1" t="str">
        <f>IF(ISERROR(VLOOKUP($G24&amp;"_4-3",data!$F:$F,1,FALSE)),"","○")</f>
        <v>○</v>
      </c>
      <c r="M24" s="1" t="str">
        <f>IF(ISERROR(VLOOKUP($G24&amp;"_4-4",data!$F:$F,1,FALSE)),"","○")</f>
        <v>○</v>
      </c>
      <c r="N24" s="1" t="str">
        <f>IF(ISERROR(VLOOKUP($G24&amp;"_5",data!$F:$F,1,FALSE)),"","○")</f>
        <v>○</v>
      </c>
      <c r="O24" s="1" t="str">
        <f>IF(ISERROR(VLOOKUP($G24&amp;"_6-1",data!$F:$F,1,FALSE)),"","○")</f>
        <v>○</v>
      </c>
      <c r="P24" s="1" t="s">
        <v>9127</v>
      </c>
      <c r="Q24" s="1" t="str">
        <f>IF(ISERROR(VLOOKUP($G24&amp;"_7",data!$F:$F,1,FALSE)),"","○")</f>
        <v>○</v>
      </c>
      <c r="R24" s="1" t="str">
        <f>IF(ISERROR(VLOOKUP($G24&amp;"_8",data!$F:$F,1,FALSE)),"","○")</f>
        <v/>
      </c>
    </row>
    <row r="25" spans="1:18" x14ac:dyDescent="0.2">
      <c r="A25" s="1">
        <v>24</v>
      </c>
      <c r="B25" s="10" t="s">
        <v>94</v>
      </c>
      <c r="C25" s="10" t="s">
        <v>130</v>
      </c>
      <c r="D25" s="11" t="s">
        <v>131</v>
      </c>
      <c r="E25" s="10" t="s">
        <v>132</v>
      </c>
      <c r="F25" s="11" t="s">
        <v>133</v>
      </c>
      <c r="G25" s="11" t="s">
        <v>134</v>
      </c>
      <c r="H25" s="1" t="str">
        <f>IF(ISERROR(VLOOKUP(G25&amp;"_1",data!$F:$F,1,FALSE)),"","○")</f>
        <v/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">
        <v>9128</v>
      </c>
      <c r="L25" s="1" t="str">
        <f>IF(ISERROR(VLOOKUP($G25&amp;"_4-3",data!$F:$F,1,FALSE)),"","○")</f>
        <v/>
      </c>
      <c r="M25" s="1" t="str">
        <f>IF(ISERROR(VLOOKUP($G25&amp;"_4-4",data!$F:$F,1,FALSE)),"","○")</f>
        <v/>
      </c>
      <c r="N25" s="1" t="str">
        <f>IF(ISERROR(VLOOKUP($G25&amp;"_5",data!$F:$F,1,FALSE)),"","○")</f>
        <v/>
      </c>
      <c r="O25" s="1" t="str">
        <f>IF(ISERROR(VLOOKUP($G25&amp;"_6-1",data!$F:$F,1,FALSE)),"","○")</f>
        <v/>
      </c>
      <c r="P25" s="1" t="s">
        <v>9128</v>
      </c>
      <c r="Q25" s="1" t="str">
        <f>IF(ISERROR(VLOOKUP($G25&amp;"_7",data!$F:$F,1,FALSE)),"","○")</f>
        <v/>
      </c>
      <c r="R25" s="1" t="str">
        <f>IF(ISERROR(VLOOKUP($G25&amp;"_8",data!$F:$F,1,FALSE)),"","○")</f>
        <v/>
      </c>
    </row>
    <row r="26" spans="1:18" x14ac:dyDescent="0.2">
      <c r="A26" s="1">
        <v>25</v>
      </c>
      <c r="B26" s="10" t="s">
        <v>94</v>
      </c>
      <c r="C26" s="10" t="s">
        <v>135</v>
      </c>
      <c r="D26" s="11" t="s">
        <v>136</v>
      </c>
      <c r="E26" s="10" t="s">
        <v>137</v>
      </c>
      <c r="F26" s="11" t="s">
        <v>138</v>
      </c>
      <c r="G26" s="11" t="s">
        <v>139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">
        <v>9128</v>
      </c>
      <c r="L26" s="1" t="str">
        <f>IF(ISERROR(VLOOKUP($G26&amp;"_4-3",data!$F:$F,1,FALSE)),"","○")</f>
        <v/>
      </c>
      <c r="M26" s="1" t="str">
        <f>IF(ISERROR(VLOOKUP($G26&amp;"_4-4",data!$F:$F,1,FALSE)),"","○")</f>
        <v/>
      </c>
      <c r="N26" s="1" t="str">
        <f>IF(ISERROR(VLOOKUP($G26&amp;"_5",data!$F:$F,1,FALSE)),"","○")</f>
        <v/>
      </c>
      <c r="O26" s="1" t="str">
        <f>IF(ISERROR(VLOOKUP($G26&amp;"_6-1",data!$F:$F,1,FALSE)),"","○")</f>
        <v/>
      </c>
      <c r="P26" s="1" t="s">
        <v>9128</v>
      </c>
      <c r="Q26" s="1" t="str">
        <f>IF(ISERROR(VLOOKUP($G26&amp;"_7",data!$F:$F,1,FALSE)),"","○")</f>
        <v/>
      </c>
      <c r="R26" s="1" t="str">
        <f>IF(ISERROR(VLOOKUP($G26&amp;"_8",data!$F:$F,1,FALSE)),"","○")</f>
        <v/>
      </c>
    </row>
    <row r="27" spans="1:18" x14ac:dyDescent="0.2">
      <c r="A27" s="1">
        <v>26</v>
      </c>
      <c r="B27" s="10" t="s">
        <v>94</v>
      </c>
      <c r="C27" s="10" t="s">
        <v>140</v>
      </c>
      <c r="D27" s="11" t="s">
        <v>141</v>
      </c>
      <c r="E27" s="10" t="s">
        <v>142</v>
      </c>
      <c r="F27" s="11" t="s">
        <v>143</v>
      </c>
      <c r="G27" s="11" t="s">
        <v>144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/>
      </c>
      <c r="K27" s="1" t="s">
        <v>9128</v>
      </c>
      <c r="L27" s="1" t="str">
        <f>IF(ISERROR(VLOOKUP($G27&amp;"_4-3",data!$F:$F,1,FALSE)),"","○")</f>
        <v/>
      </c>
      <c r="M27" s="1" t="str">
        <f>IF(ISERROR(VLOOKUP($G27&amp;"_4-4",data!$F:$F,1,FALSE)),"","○")</f>
        <v/>
      </c>
      <c r="N27" s="1" t="str">
        <f>IF(ISERROR(VLOOKUP($G27&amp;"_5",data!$F:$F,1,FALSE)),"","○")</f>
        <v/>
      </c>
      <c r="O27" s="1" t="str">
        <f>IF(ISERROR(VLOOKUP($G27&amp;"_6-1",data!$F:$F,1,FALSE)),"","○")</f>
        <v/>
      </c>
      <c r="P27" s="1" t="s">
        <v>9128</v>
      </c>
      <c r="Q27" s="1" t="str">
        <f>IF(ISERROR(VLOOKUP($G27&amp;"_7",data!$F:$F,1,FALSE)),"","○")</f>
        <v>○</v>
      </c>
      <c r="R27" s="1" t="str">
        <f>IF(ISERROR(VLOOKUP($G27&amp;"_8",data!$F:$F,1,FALSE)),"","○")</f>
        <v/>
      </c>
    </row>
    <row r="28" spans="1:18" x14ac:dyDescent="0.2">
      <c r="A28" s="1">
        <v>27</v>
      </c>
      <c r="B28" s="10" t="s">
        <v>94</v>
      </c>
      <c r="C28" s="10" t="s">
        <v>145</v>
      </c>
      <c r="D28" s="11" t="s">
        <v>146</v>
      </c>
      <c r="E28" s="10" t="s">
        <v>147</v>
      </c>
      <c r="F28" s="11" t="s">
        <v>148</v>
      </c>
      <c r="G28" s="11" t="s">
        <v>149</v>
      </c>
      <c r="H28" s="1" t="str">
        <f>IF(ISERROR(VLOOKUP(G28&amp;"_1",data!$F:$F,1,FALSE)),"","○")</f>
        <v>○</v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">
        <v>9128</v>
      </c>
      <c r="L28" s="1" t="str">
        <f>IF(ISERROR(VLOOKUP($G28&amp;"_4-3",data!$F:$F,1,FALSE)),"","○")</f>
        <v/>
      </c>
      <c r="M28" s="1" t="str">
        <f>IF(ISERROR(VLOOKUP($G28&amp;"_4-4",data!$F:$F,1,FALSE)),"","○")</f>
        <v/>
      </c>
      <c r="N28" s="1" t="str">
        <f>IF(ISERROR(VLOOKUP($G28&amp;"_5",data!$F:$F,1,FALSE)),"","○")</f>
        <v>○</v>
      </c>
      <c r="O28" s="1" t="str">
        <f>IF(ISERROR(VLOOKUP($G28&amp;"_6-1",data!$F:$F,1,FALSE)),"","○")</f>
        <v/>
      </c>
      <c r="P28" s="1" t="s">
        <v>9128</v>
      </c>
      <c r="Q28" s="1" t="str">
        <f>IF(ISERROR(VLOOKUP($G28&amp;"_7",data!$F:$F,1,FALSE)),"","○")</f>
        <v/>
      </c>
      <c r="R28" s="1" t="str">
        <f>IF(ISERROR(VLOOKUP($G28&amp;"_8",data!$F:$F,1,FALSE)),"","○")</f>
        <v/>
      </c>
    </row>
    <row r="29" spans="1:18" x14ac:dyDescent="0.2">
      <c r="A29" s="1">
        <v>28</v>
      </c>
      <c r="B29" s="10" t="s">
        <v>94</v>
      </c>
      <c r="C29" s="10" t="s">
        <v>150</v>
      </c>
      <c r="D29" s="11" t="s">
        <v>151</v>
      </c>
      <c r="E29" s="10" t="s">
        <v>152</v>
      </c>
      <c r="F29" s="11" t="s">
        <v>153</v>
      </c>
      <c r="G29" s="11" t="s">
        <v>154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">
        <v>9128</v>
      </c>
      <c r="L29" s="1" t="str">
        <f>IF(ISERROR(VLOOKUP($G29&amp;"_4-3",data!$F:$F,1,FALSE)),"","○")</f>
        <v/>
      </c>
      <c r="M29" s="1" t="str">
        <f>IF(ISERROR(VLOOKUP($G29&amp;"_4-4",data!$F:$F,1,FALSE)),"","○")</f>
        <v/>
      </c>
      <c r="N29" s="1" t="str">
        <f>IF(ISERROR(VLOOKUP($G29&amp;"_5",data!$F:$F,1,FALSE)),"","○")</f>
        <v>○</v>
      </c>
      <c r="O29" s="1" t="str">
        <f>IF(ISERROR(VLOOKUP($G29&amp;"_6-1",data!$F:$F,1,FALSE)),"","○")</f>
        <v>○</v>
      </c>
      <c r="P29" s="1" t="s">
        <v>9128</v>
      </c>
      <c r="Q29" s="1" t="str">
        <f>IF(ISERROR(VLOOKUP($G29&amp;"_7",data!$F:$F,1,FALSE)),"","○")</f>
        <v/>
      </c>
      <c r="R29" s="1" t="str">
        <f>IF(ISERROR(VLOOKUP($G29&amp;"_8",data!$F:$F,1,FALSE)),"","○")</f>
        <v/>
      </c>
    </row>
    <row r="30" spans="1:18" x14ac:dyDescent="0.2">
      <c r="A30" s="1">
        <v>29</v>
      </c>
      <c r="B30" s="10" t="s">
        <v>94</v>
      </c>
      <c r="C30" s="10" t="s">
        <v>155</v>
      </c>
      <c r="D30" s="11" t="s">
        <v>141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>○</v>
      </c>
      <c r="K30" s="1" t="s">
        <v>9128</v>
      </c>
      <c r="L30" s="1" t="str">
        <f>IF(ISERROR(VLOOKUP($G30&amp;"_4-3",data!$F:$F,1,FALSE)),"","○")</f>
        <v/>
      </c>
      <c r="M30" s="1" t="str">
        <f>IF(ISERROR(VLOOKUP($G30&amp;"_4-4",data!$F:$F,1,FALSE)),"","○")</f>
        <v/>
      </c>
      <c r="N30" s="1" t="str">
        <f>IF(ISERROR(VLOOKUP($G30&amp;"_5",data!$F:$F,1,FALSE)),"","○")</f>
        <v>○</v>
      </c>
      <c r="O30" s="1" t="str">
        <f>IF(ISERROR(VLOOKUP($G30&amp;"_6-1",data!$F:$F,1,FALSE)),"","○")</f>
        <v>○</v>
      </c>
      <c r="P30" s="1" t="s">
        <v>9128</v>
      </c>
      <c r="Q30" s="1" t="str">
        <f>IF(ISERROR(VLOOKUP($G30&amp;"_7",data!$F:$F,1,FALSE)),"","○")</f>
        <v/>
      </c>
      <c r="R30" s="1" t="str">
        <f>IF(ISERROR(VLOOKUP($G30&amp;"_8",data!$F:$F,1,FALSE)),"","○")</f>
        <v/>
      </c>
    </row>
    <row r="31" spans="1:18" x14ac:dyDescent="0.2">
      <c r="A31" s="1">
        <v>30</v>
      </c>
      <c r="B31" s="10" t="s">
        <v>94</v>
      </c>
      <c r="C31" s="10" t="s">
        <v>159</v>
      </c>
      <c r="D31" s="11" t="s">
        <v>160</v>
      </c>
      <c r="E31" s="10" t="s">
        <v>161</v>
      </c>
      <c r="F31" s="11" t="s">
        <v>162</v>
      </c>
      <c r="G31" s="11" t="s">
        <v>163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/>
      </c>
      <c r="K31" s="1" t="s">
        <v>9128</v>
      </c>
      <c r="L31" s="1" t="str">
        <f>IF(ISERROR(VLOOKUP($G31&amp;"_4-3",data!$F:$F,1,FALSE)),"","○")</f>
        <v/>
      </c>
      <c r="M31" s="1" t="str">
        <f>IF(ISERROR(VLOOKUP($G31&amp;"_4-4",data!$F:$F,1,FALSE)),"","○")</f>
        <v/>
      </c>
      <c r="N31" s="1" t="str">
        <f>IF(ISERROR(VLOOKUP($G31&amp;"_5",data!$F:$F,1,FALSE)),"","○")</f>
        <v>○</v>
      </c>
      <c r="O31" s="1" t="str">
        <f>IF(ISERROR(VLOOKUP($G31&amp;"_6-1",data!$F:$F,1,FALSE)),"","○")</f>
        <v/>
      </c>
      <c r="P31" s="1" t="s">
        <v>9128</v>
      </c>
      <c r="Q31" s="1" t="str">
        <f>IF(ISERROR(VLOOKUP($G31&amp;"_7",data!$F:$F,1,FALSE)),"","○")</f>
        <v/>
      </c>
      <c r="R31" s="1" t="str">
        <f>IF(ISERROR(VLOOKUP($G31&amp;"_8",data!$F:$F,1,FALSE)),"","○")</f>
        <v/>
      </c>
    </row>
    <row r="32" spans="1:18" x14ac:dyDescent="0.2">
      <c r="A32" s="1">
        <v>31</v>
      </c>
      <c r="B32" s="10" t="s">
        <v>94</v>
      </c>
      <c r="C32" s="10" t="s">
        <v>164</v>
      </c>
      <c r="D32" s="11" t="s">
        <v>165</v>
      </c>
      <c r="E32" s="10" t="s">
        <v>166</v>
      </c>
      <c r="F32" s="11" t="s">
        <v>167</v>
      </c>
      <c r="G32" s="11" t="s">
        <v>168</v>
      </c>
      <c r="H32" s="1" t="str">
        <f>IF(ISERROR(VLOOKUP(G32&amp;"_1",data!$F:$F,1,FALSE)),"","○")</f>
        <v/>
      </c>
      <c r="I32" s="1" t="str">
        <f>IF(ISERROR(VLOOKUP($G32&amp;"_2",data!$F:$F,1,FALSE)),"","○")</f>
        <v/>
      </c>
      <c r="J32" s="1" t="str">
        <f>IF(ISERROR(VLOOKUP($G32&amp;"_3-1",data!$F:$F,1,FALSE)),"","○")</f>
        <v>○</v>
      </c>
      <c r="K32" s="1" t="s">
        <v>9128</v>
      </c>
      <c r="L32" s="1" t="str">
        <f>IF(ISERROR(VLOOKUP($G32&amp;"_4-3",data!$F:$F,1,FALSE)),"","○")</f>
        <v/>
      </c>
      <c r="M32" s="1" t="str">
        <f>IF(ISERROR(VLOOKUP($G32&amp;"_4-4",data!$F:$F,1,FALSE)),"","○")</f>
        <v/>
      </c>
      <c r="N32" s="1" t="str">
        <f>IF(ISERROR(VLOOKUP($G32&amp;"_5",data!$F:$F,1,FALSE)),"","○")</f>
        <v/>
      </c>
      <c r="O32" s="1" t="str">
        <f>IF(ISERROR(VLOOKUP($G32&amp;"_6-1",data!$F:$F,1,FALSE)),"","○")</f>
        <v/>
      </c>
      <c r="P32" s="1" t="s">
        <v>9128</v>
      </c>
      <c r="Q32" s="1" t="str">
        <f>IF(ISERROR(VLOOKUP($G32&amp;"_7",data!$F:$F,1,FALSE)),"","○")</f>
        <v/>
      </c>
      <c r="R32" s="1" t="str">
        <f>IF(ISERROR(VLOOKUP($G32&amp;"_8",data!$F:$F,1,FALSE)),"","○")</f>
        <v/>
      </c>
    </row>
    <row r="33" spans="1:18" x14ac:dyDescent="0.2">
      <c r="A33" s="1">
        <v>32</v>
      </c>
      <c r="B33" s="10" t="s">
        <v>94</v>
      </c>
      <c r="C33" s="10" t="s">
        <v>169</v>
      </c>
      <c r="D33" s="11" t="s">
        <v>170</v>
      </c>
      <c r="E33" s="10" t="s">
        <v>171</v>
      </c>
      <c r="F33" s="11" t="s">
        <v>172</v>
      </c>
      <c r="G33" s="11" t="s">
        <v>173</v>
      </c>
      <c r="H33" s="1" t="str">
        <f>IF(ISERROR(VLOOKUP(G33&amp;"_1",data!$F:$F,1,FALSE)),"","○")</f>
        <v>○</v>
      </c>
      <c r="I33" s="1" t="str">
        <f>IF(ISERROR(VLOOKUP($G33&amp;"_2",data!$F:$F,1,FALSE)),"","○")</f>
        <v/>
      </c>
      <c r="J33" s="1" t="str">
        <f>IF(ISERROR(VLOOKUP($G33&amp;"_3-1",data!$F:$F,1,FALSE)),"","○")</f>
        <v/>
      </c>
      <c r="K33" s="1" t="s">
        <v>9128</v>
      </c>
      <c r="L33" s="1" t="str">
        <f>IF(ISERROR(VLOOKUP($G33&amp;"_4-3",data!$F:$F,1,FALSE)),"","○")</f>
        <v/>
      </c>
      <c r="M33" s="1" t="str">
        <f>IF(ISERROR(VLOOKUP($G33&amp;"_4-4",data!$F:$F,1,FALSE)),"","○")</f>
        <v/>
      </c>
      <c r="N33" s="1" t="str">
        <f>IF(ISERROR(VLOOKUP($G33&amp;"_5",data!$F:$F,1,FALSE)),"","○")</f>
        <v>○</v>
      </c>
      <c r="O33" s="1" t="str">
        <f>IF(ISERROR(VLOOKUP($G33&amp;"_6-1",data!$F:$F,1,FALSE)),"","○")</f>
        <v/>
      </c>
      <c r="P33" s="1" t="s">
        <v>9128</v>
      </c>
      <c r="Q33" s="1" t="str">
        <f>IF(ISERROR(VLOOKUP($G33&amp;"_7",data!$F:$F,1,FALSE)),"","○")</f>
        <v/>
      </c>
      <c r="R33" s="1" t="str">
        <f>IF(ISERROR(VLOOKUP($G33&amp;"_8",data!$F:$F,1,FALSE)),"","○")</f>
        <v/>
      </c>
    </row>
    <row r="34" spans="1:18" x14ac:dyDescent="0.2">
      <c r="A34" s="1">
        <v>33</v>
      </c>
      <c r="B34" s="10" t="s">
        <v>94</v>
      </c>
      <c r="C34" s="10" t="s">
        <v>174</v>
      </c>
      <c r="D34" s="11" t="s">
        <v>175</v>
      </c>
      <c r="E34" s="10" t="s">
        <v>176</v>
      </c>
      <c r="F34" s="11" t="s">
        <v>177</v>
      </c>
      <c r="G34" s="11" t="s">
        <v>178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">
        <v>9128</v>
      </c>
      <c r="L34" s="1" t="str">
        <f>IF(ISERROR(VLOOKUP($G34&amp;"_4-3",data!$F:$F,1,FALSE)),"","○")</f>
        <v/>
      </c>
      <c r="M34" s="1" t="str">
        <f>IF(ISERROR(VLOOKUP($G34&amp;"_4-4",data!$F:$F,1,FALSE)),"","○")</f>
        <v/>
      </c>
      <c r="N34" s="1" t="str">
        <f>IF(ISERROR(VLOOKUP($G34&amp;"_5",data!$F:$F,1,FALSE)),"","○")</f>
        <v>○</v>
      </c>
      <c r="O34" s="1" t="str">
        <f>IF(ISERROR(VLOOKUP($G34&amp;"_6-1",data!$F:$F,1,FALSE)),"","○")</f>
        <v>○</v>
      </c>
      <c r="P34" s="1" t="s">
        <v>9128</v>
      </c>
      <c r="Q34" s="1" t="str">
        <f>IF(ISERROR(VLOOKUP($G34&amp;"_7",data!$F:$F,1,FALSE)),"","○")</f>
        <v/>
      </c>
      <c r="R34" s="1" t="str">
        <f>IF(ISERROR(VLOOKUP($G34&amp;"_8",data!$F:$F,1,FALSE)),"","○")</f>
        <v/>
      </c>
    </row>
    <row r="35" spans="1:18" x14ac:dyDescent="0.2">
      <c r="A35" s="1">
        <v>34</v>
      </c>
      <c r="B35" s="10" t="s">
        <v>94</v>
      </c>
      <c r="C35" s="10" t="s">
        <v>179</v>
      </c>
      <c r="D35" s="11" t="s">
        <v>180</v>
      </c>
      <c r="E35" s="10" t="s">
        <v>181</v>
      </c>
      <c r="F35" s="11" t="s">
        <v>182</v>
      </c>
      <c r="G35" s="11" t="s">
        <v>183</v>
      </c>
      <c r="H35" s="1" t="str">
        <f>IF(ISERROR(VLOOKUP(G35&amp;"_1",data!$F:$F,1,FALSE)),"","○")</f>
        <v/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">
        <v>9128</v>
      </c>
      <c r="L35" s="1" t="str">
        <f>IF(ISERROR(VLOOKUP($G35&amp;"_4-3",data!$F:$F,1,FALSE)),"","○")</f>
        <v/>
      </c>
      <c r="M35" s="1" t="str">
        <f>IF(ISERROR(VLOOKUP($G35&amp;"_4-4",data!$F:$F,1,FALSE)),"","○")</f>
        <v/>
      </c>
      <c r="N35" s="1" t="str">
        <f>IF(ISERROR(VLOOKUP($G35&amp;"_5",data!$F:$F,1,FALSE)),"","○")</f>
        <v/>
      </c>
      <c r="O35" s="1" t="str">
        <f>IF(ISERROR(VLOOKUP($G35&amp;"_6-1",data!$F:$F,1,FALSE)),"","○")</f>
        <v>○</v>
      </c>
      <c r="P35" s="1" t="s">
        <v>9128</v>
      </c>
      <c r="Q35" s="1" t="str">
        <f>IF(ISERROR(VLOOKUP($G35&amp;"_7",data!$F:$F,1,FALSE)),"","○")</f>
        <v/>
      </c>
      <c r="R35" s="1" t="str">
        <f>IF(ISERROR(VLOOKUP($G35&amp;"_8",data!$F:$F,1,FALSE)),"","○")</f>
        <v/>
      </c>
    </row>
    <row r="36" spans="1:18" x14ac:dyDescent="0.2">
      <c r="A36" s="1">
        <v>35</v>
      </c>
      <c r="B36" s="10" t="s">
        <v>94</v>
      </c>
      <c r="C36" s="10" t="s">
        <v>184</v>
      </c>
      <c r="D36" s="11" t="s">
        <v>185</v>
      </c>
      <c r="E36" s="10" t="s">
        <v>186</v>
      </c>
      <c r="F36" s="11" t="s">
        <v>187</v>
      </c>
      <c r="G36" s="11" t="s">
        <v>188</v>
      </c>
      <c r="H36" s="1" t="str">
        <f>IF(ISERROR(VLOOKUP(G36&amp;"_1",data!$F:$F,1,FALSE)),"","○")</f>
        <v>○</v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">
        <v>9128</v>
      </c>
      <c r="L36" s="1" t="str">
        <f>IF(ISERROR(VLOOKUP($G36&amp;"_4-3",data!$F:$F,1,FALSE)),"","○")</f>
        <v/>
      </c>
      <c r="M36" s="1" t="str">
        <f>IF(ISERROR(VLOOKUP($G36&amp;"_4-4",data!$F:$F,1,FALSE)),"","○")</f>
        <v/>
      </c>
      <c r="N36" s="1" t="str">
        <f>IF(ISERROR(VLOOKUP($G36&amp;"_5",data!$F:$F,1,FALSE)),"","○")</f>
        <v>○</v>
      </c>
      <c r="O36" s="1" t="str">
        <f>IF(ISERROR(VLOOKUP($G36&amp;"_6-1",data!$F:$F,1,FALSE)),"","○")</f>
        <v/>
      </c>
      <c r="P36" s="1" t="s">
        <v>9128</v>
      </c>
      <c r="Q36" s="1" t="str">
        <f>IF(ISERROR(VLOOKUP($G36&amp;"_7",data!$F:$F,1,FALSE)),"","○")</f>
        <v/>
      </c>
      <c r="R36" s="1" t="str">
        <f>IF(ISERROR(VLOOKUP($G36&amp;"_8",data!$F:$F,1,FALSE)),"","○")</f>
        <v/>
      </c>
    </row>
    <row r="37" spans="1:18" x14ac:dyDescent="0.2">
      <c r="A37" s="1">
        <v>36</v>
      </c>
      <c r="B37" s="10" t="s">
        <v>94</v>
      </c>
      <c r="C37" s="10" t="s">
        <v>189</v>
      </c>
      <c r="D37" s="11" t="s">
        <v>170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>○</v>
      </c>
      <c r="J37" s="1" t="str">
        <f>IF(ISERROR(VLOOKUP($G37&amp;"_3-1",data!$F:$F,1,FALSE)),"","○")</f>
        <v>○</v>
      </c>
      <c r="K37" s="1" t="s">
        <v>9127</v>
      </c>
      <c r="L37" s="1" t="str">
        <f>IF(ISERROR(VLOOKUP($G37&amp;"_4-3",data!$F:$F,1,FALSE)),"","○")</f>
        <v/>
      </c>
      <c r="M37" s="1" t="str">
        <f>IF(ISERROR(VLOOKUP($G37&amp;"_4-4",data!$F:$F,1,FALSE)),"","○")</f>
        <v>○</v>
      </c>
      <c r="N37" s="1" t="str">
        <f>IF(ISERROR(VLOOKUP($G37&amp;"_5",data!$F:$F,1,FALSE)),"","○")</f>
        <v>○</v>
      </c>
      <c r="O37" s="1" t="str">
        <f>IF(ISERROR(VLOOKUP($G37&amp;"_6-1",data!$F:$F,1,FALSE)),"","○")</f>
        <v>○</v>
      </c>
      <c r="P37" s="1" t="s">
        <v>9127</v>
      </c>
      <c r="Q37" s="1" t="str">
        <f>IF(ISERROR(VLOOKUP($G37&amp;"_7",data!$F:$F,1,FALSE)),"","○")</f>
        <v/>
      </c>
      <c r="R37" s="1" t="str">
        <f>IF(ISERROR(VLOOKUP($G37&amp;"_8",data!$F:$F,1,FALSE)),"","○")</f>
        <v>○</v>
      </c>
    </row>
    <row r="38" spans="1:18" x14ac:dyDescent="0.2">
      <c r="A38" s="1">
        <v>37</v>
      </c>
      <c r="B38" s="10" t="s">
        <v>94</v>
      </c>
      <c r="C38" s="10" t="s">
        <v>193</v>
      </c>
      <c r="D38" s="11" t="s">
        <v>194</v>
      </c>
      <c r="E38" s="10" t="s">
        <v>195</v>
      </c>
      <c r="F38" s="11" t="s">
        <v>196</v>
      </c>
      <c r="G38" s="11" t="s">
        <v>197</v>
      </c>
      <c r="H38" s="1" t="str">
        <f>IF(ISERROR(VLOOKUP(G38&amp;"_1",data!$F:$F,1,FALSE)),"","○")</f>
        <v>○</v>
      </c>
      <c r="I38" s="1" t="str">
        <f>IF(ISERROR(VLOOKUP($G38&amp;"_2",data!$F:$F,1,FALSE)),"","○")</f>
        <v/>
      </c>
      <c r="J38" s="1" t="str">
        <f>IF(ISERROR(VLOOKUP($G38&amp;"_3-1",data!$F:$F,1,FALSE)),"","○")</f>
        <v/>
      </c>
      <c r="K38" s="1" t="s">
        <v>9128</v>
      </c>
      <c r="L38" s="1" t="str">
        <f>IF(ISERROR(VLOOKUP($G38&amp;"_4-3",data!$F:$F,1,FALSE)),"","○")</f>
        <v/>
      </c>
      <c r="M38" s="1" t="str">
        <f>IF(ISERROR(VLOOKUP($G38&amp;"_4-4",data!$F:$F,1,FALSE)),"","○")</f>
        <v/>
      </c>
      <c r="N38" s="1" t="str">
        <f>IF(ISERROR(VLOOKUP($G38&amp;"_5",data!$F:$F,1,FALSE)),"","○")</f>
        <v>○</v>
      </c>
      <c r="O38" s="1" t="str">
        <f>IF(ISERROR(VLOOKUP($G38&amp;"_6-1",data!$F:$F,1,FALSE)),"","○")</f>
        <v/>
      </c>
      <c r="P38" s="1" t="s">
        <v>9128</v>
      </c>
      <c r="Q38" s="1" t="str">
        <f>IF(ISERROR(VLOOKUP($G38&amp;"_7",data!$F:$F,1,FALSE)),"","○")</f>
        <v/>
      </c>
      <c r="R38" s="1" t="str">
        <f>IF(ISERROR(VLOOKUP($G38&amp;"_8",data!$F:$F,1,FALSE)),"","○")</f>
        <v/>
      </c>
    </row>
    <row r="39" spans="1:18" x14ac:dyDescent="0.2">
      <c r="A39" s="1">
        <v>38</v>
      </c>
      <c r="B39" s="10" t="s">
        <v>94</v>
      </c>
      <c r="C39" s="10" t="s">
        <v>198</v>
      </c>
      <c r="D39" s="11" t="s">
        <v>199</v>
      </c>
      <c r="E39" s="10" t="s">
        <v>200</v>
      </c>
      <c r="F39" s="11" t="s">
        <v>201</v>
      </c>
      <c r="G39" s="11" t="s">
        <v>202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>○</v>
      </c>
      <c r="K39" s="1" t="s">
        <v>9128</v>
      </c>
      <c r="L39" s="1" t="str">
        <f>IF(ISERROR(VLOOKUP($G39&amp;"_4-3",data!$F:$F,1,FALSE)),"","○")</f>
        <v/>
      </c>
      <c r="M39" s="1" t="str">
        <f>IF(ISERROR(VLOOKUP($G39&amp;"_4-4",data!$F:$F,1,FALSE)),"","○")</f>
        <v/>
      </c>
      <c r="N39" s="1" t="str">
        <f>IF(ISERROR(VLOOKUP($G39&amp;"_5",data!$F:$F,1,FALSE)),"","○")</f>
        <v/>
      </c>
      <c r="O39" s="1" t="str">
        <f>IF(ISERROR(VLOOKUP($G39&amp;"_6-1",data!$F:$F,1,FALSE)),"","○")</f>
        <v/>
      </c>
      <c r="P39" s="1" t="s">
        <v>9128</v>
      </c>
      <c r="Q39" s="1" t="str">
        <f>IF(ISERROR(VLOOKUP($G39&amp;"_7",data!$F:$F,1,FALSE)),"","○")</f>
        <v/>
      </c>
      <c r="R39" s="1" t="str">
        <f>IF(ISERROR(VLOOKUP($G39&amp;"_8",data!$F:$F,1,FALSE)),"","○")</f>
        <v/>
      </c>
    </row>
    <row r="40" spans="1:18" x14ac:dyDescent="0.2">
      <c r="A40" s="1">
        <v>39</v>
      </c>
      <c r="B40" s="10" t="s">
        <v>94</v>
      </c>
      <c r="C40" s="10" t="s">
        <v>203</v>
      </c>
      <c r="D40" s="11" t="s">
        <v>146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/>
      </c>
      <c r="K40" s="1" t="s">
        <v>9128</v>
      </c>
      <c r="L40" s="1" t="str">
        <f>IF(ISERROR(VLOOKUP($G40&amp;"_4-3",data!$F:$F,1,FALSE)),"","○")</f>
        <v/>
      </c>
      <c r="M40" s="1" t="str">
        <f>IF(ISERROR(VLOOKUP($G40&amp;"_4-4",data!$F:$F,1,FALSE)),"","○")</f>
        <v/>
      </c>
      <c r="N40" s="1" t="str">
        <f>IF(ISERROR(VLOOKUP($G40&amp;"_5",data!$F:$F,1,FALSE)),"","○")</f>
        <v>○</v>
      </c>
      <c r="O40" s="1" t="str">
        <f>IF(ISERROR(VLOOKUP($G40&amp;"_6-1",data!$F:$F,1,FALSE)),"","○")</f>
        <v>○</v>
      </c>
      <c r="P40" s="1" t="s">
        <v>9128</v>
      </c>
      <c r="Q40" s="1" t="str">
        <f>IF(ISERROR(VLOOKUP($G40&amp;"_7",data!$F:$F,1,FALSE)),"","○")</f>
        <v/>
      </c>
      <c r="R40" s="1" t="str">
        <f>IF(ISERROR(VLOOKUP($G40&amp;"_8",data!$F:$F,1,FALSE)),"","○")</f>
        <v/>
      </c>
    </row>
    <row r="41" spans="1:18" x14ac:dyDescent="0.2">
      <c r="A41" s="1">
        <v>40</v>
      </c>
      <c r="B41" s="10" t="s">
        <v>94</v>
      </c>
      <c r="C41" s="10" t="s">
        <v>207</v>
      </c>
      <c r="D41" s="11" t="s">
        <v>208</v>
      </c>
      <c r="E41" s="10" t="s">
        <v>209</v>
      </c>
      <c r="F41" s="11" t="s">
        <v>210</v>
      </c>
      <c r="G41" s="11" t="s">
        <v>211</v>
      </c>
      <c r="H41" s="1" t="str">
        <f>IF(ISERROR(VLOOKUP(G41&amp;"_1",data!$F:$F,1,FALSE)),"","○")</f>
        <v/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">
        <v>9128</v>
      </c>
      <c r="L41" s="1" t="str">
        <f>IF(ISERROR(VLOOKUP($G41&amp;"_4-3",data!$F:$F,1,FALSE)),"","○")</f>
        <v>○</v>
      </c>
      <c r="M41" s="1" t="str">
        <f>IF(ISERROR(VLOOKUP($G41&amp;"_4-4",data!$F:$F,1,FALSE)),"","○")</f>
        <v/>
      </c>
      <c r="N41" s="1" t="str">
        <f>IF(ISERROR(VLOOKUP($G41&amp;"_5",data!$F:$F,1,FALSE)),"","○")</f>
        <v/>
      </c>
      <c r="O41" s="1" t="str">
        <f>IF(ISERROR(VLOOKUP($G41&amp;"_6-1",data!$F:$F,1,FALSE)),"","○")</f>
        <v/>
      </c>
      <c r="P41" s="1" t="s">
        <v>9128</v>
      </c>
      <c r="Q41" s="1" t="str">
        <f>IF(ISERROR(VLOOKUP($G41&amp;"_7",data!$F:$F,1,FALSE)),"","○")</f>
        <v/>
      </c>
      <c r="R41" s="1" t="str">
        <f>IF(ISERROR(VLOOKUP($G41&amp;"_8",data!$F:$F,1,FALSE)),"","○")</f>
        <v/>
      </c>
    </row>
    <row r="42" spans="1:18" x14ac:dyDescent="0.2">
      <c r="A42" s="1">
        <v>41</v>
      </c>
      <c r="B42" s="10" t="s">
        <v>94</v>
      </c>
      <c r="C42" s="10" t="s">
        <v>212</v>
      </c>
      <c r="D42" s="11" t="s">
        <v>213</v>
      </c>
      <c r="E42" s="10" t="s">
        <v>214</v>
      </c>
      <c r="F42" s="11" t="s">
        <v>215</v>
      </c>
      <c r="G42" s="11" t="s">
        <v>216</v>
      </c>
      <c r="H42" s="1" t="str">
        <f>IF(ISERROR(VLOOKUP(G42&amp;"_1",data!$F:$F,1,FALSE)),"","○")</f>
        <v>○</v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">
        <v>9128</v>
      </c>
      <c r="L42" s="1" t="str">
        <f>IF(ISERROR(VLOOKUP($G42&amp;"_4-3",data!$F:$F,1,FALSE)),"","○")</f>
        <v>○</v>
      </c>
      <c r="M42" s="1" t="str">
        <f>IF(ISERROR(VLOOKUP($G42&amp;"_4-4",data!$F:$F,1,FALSE)),"","○")</f>
        <v/>
      </c>
      <c r="N42" s="1" t="str">
        <f>IF(ISERROR(VLOOKUP($G42&amp;"_5",data!$F:$F,1,FALSE)),"","○")</f>
        <v>○</v>
      </c>
      <c r="O42" s="1" t="str">
        <f>IF(ISERROR(VLOOKUP($G42&amp;"_6-1",data!$F:$F,1,FALSE)),"","○")</f>
        <v/>
      </c>
      <c r="P42" s="1" t="s">
        <v>9128</v>
      </c>
      <c r="Q42" s="1" t="str">
        <f>IF(ISERROR(VLOOKUP($G42&amp;"_7",data!$F:$F,1,FALSE)),"","○")</f>
        <v/>
      </c>
      <c r="R42" s="1" t="str">
        <f>IF(ISERROR(VLOOKUP($G42&amp;"_8",data!$F:$F,1,FALSE)),"","○")</f>
        <v/>
      </c>
    </row>
    <row r="43" spans="1:18" x14ac:dyDescent="0.2">
      <c r="A43" s="1">
        <v>42</v>
      </c>
      <c r="B43" s="10" t="s">
        <v>94</v>
      </c>
      <c r="C43" s="10" t="s">
        <v>217</v>
      </c>
      <c r="D43" s="11" t="s">
        <v>218</v>
      </c>
      <c r="E43" s="10" t="s">
        <v>219</v>
      </c>
      <c r="F43" s="11" t="s">
        <v>220</v>
      </c>
      <c r="G43" s="11" t="s">
        <v>221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>○</v>
      </c>
      <c r="K43" s="1" t="s">
        <v>9128</v>
      </c>
      <c r="L43" s="1" t="str">
        <f>IF(ISERROR(VLOOKUP($G43&amp;"_4-3",data!$F:$F,1,FALSE)),"","○")</f>
        <v/>
      </c>
      <c r="M43" s="1" t="str">
        <f>IF(ISERROR(VLOOKUP($G43&amp;"_4-4",data!$F:$F,1,FALSE)),"","○")</f>
        <v/>
      </c>
      <c r="N43" s="1" t="str">
        <f>IF(ISERROR(VLOOKUP($G43&amp;"_5",data!$F:$F,1,FALSE)),"","○")</f>
        <v>○</v>
      </c>
      <c r="O43" s="1" t="str">
        <f>IF(ISERROR(VLOOKUP($G43&amp;"_6-1",data!$F:$F,1,FALSE)),"","○")</f>
        <v>○</v>
      </c>
      <c r="P43" s="1" t="s">
        <v>9128</v>
      </c>
      <c r="Q43" s="1" t="str">
        <f>IF(ISERROR(VLOOKUP($G43&amp;"_7",data!$F:$F,1,FALSE)),"","○")</f>
        <v>○</v>
      </c>
      <c r="R43" s="1" t="str">
        <f>IF(ISERROR(VLOOKUP($G43&amp;"_8",data!$F:$F,1,FALSE)),"","○")</f>
        <v/>
      </c>
    </row>
    <row r="44" spans="1:18" x14ac:dyDescent="0.2">
      <c r="A44" s="1">
        <v>43</v>
      </c>
      <c r="B44" s="10" t="s">
        <v>94</v>
      </c>
      <c r="C44" s="10" t="s">
        <v>222</v>
      </c>
      <c r="D44" s="11" t="s">
        <v>223</v>
      </c>
      <c r="E44" s="10" t="s">
        <v>224</v>
      </c>
      <c r="F44" s="11" t="s">
        <v>225</v>
      </c>
      <c r="G44" s="11" t="s">
        <v>226</v>
      </c>
      <c r="H44" s="1" t="str">
        <f>IF(ISERROR(VLOOKUP(G44&amp;"_1",data!$F:$F,1,FALSE)),"","○")</f>
        <v/>
      </c>
      <c r="I44" s="1" t="str">
        <f>IF(ISERROR(VLOOKUP($G44&amp;"_2",data!$F:$F,1,FALSE)),"","○")</f>
        <v/>
      </c>
      <c r="J44" s="1" t="str">
        <f>IF(ISERROR(VLOOKUP($G44&amp;"_3-1",data!$F:$F,1,FALSE)),"","○")</f>
        <v/>
      </c>
      <c r="K44" s="1" t="s">
        <v>9128</v>
      </c>
      <c r="L44" s="1" t="str">
        <f>IF(ISERROR(VLOOKUP($G44&amp;"_4-3",data!$F:$F,1,FALSE)),"","○")</f>
        <v>○</v>
      </c>
      <c r="M44" s="1" t="str">
        <f>IF(ISERROR(VLOOKUP($G44&amp;"_4-4",data!$F:$F,1,FALSE)),"","○")</f>
        <v/>
      </c>
      <c r="N44" s="1" t="str">
        <f>IF(ISERROR(VLOOKUP($G44&amp;"_5",data!$F:$F,1,FALSE)),"","○")</f>
        <v/>
      </c>
      <c r="O44" s="1" t="str">
        <f>IF(ISERROR(VLOOKUP($G44&amp;"_6-1",data!$F:$F,1,FALSE)),"","○")</f>
        <v/>
      </c>
      <c r="P44" s="1" t="s">
        <v>9128</v>
      </c>
      <c r="Q44" s="1" t="str">
        <f>IF(ISERROR(VLOOKUP($G44&amp;"_7",data!$F:$F,1,FALSE)),"","○")</f>
        <v/>
      </c>
      <c r="R44" s="1" t="str">
        <f>IF(ISERROR(VLOOKUP($G44&amp;"_8",data!$F:$F,1,FALSE)),"","○")</f>
        <v/>
      </c>
    </row>
    <row r="45" spans="1:18" x14ac:dyDescent="0.2">
      <c r="A45" s="1">
        <v>44</v>
      </c>
      <c r="B45" s="10" t="s">
        <v>94</v>
      </c>
      <c r="C45" s="10" t="s">
        <v>227</v>
      </c>
      <c r="D45" s="11" t="s">
        <v>228</v>
      </c>
      <c r="E45" s="10" t="s">
        <v>229</v>
      </c>
      <c r="F45" s="11" t="s">
        <v>230</v>
      </c>
      <c r="G45" s="11" t="s">
        <v>231</v>
      </c>
      <c r="H45" s="1" t="str">
        <f>IF(ISERROR(VLOOKUP(G45&amp;"_1",data!$F:$F,1,FALSE)),"","○")</f>
        <v>○</v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">
        <v>9128</v>
      </c>
      <c r="L45" s="1" t="str">
        <f>IF(ISERROR(VLOOKUP($G45&amp;"_4-3",data!$F:$F,1,FALSE)),"","○")</f>
        <v/>
      </c>
      <c r="M45" s="1" t="str">
        <f>IF(ISERROR(VLOOKUP($G45&amp;"_4-4",data!$F:$F,1,FALSE)),"","○")</f>
        <v/>
      </c>
      <c r="N45" s="1" t="str">
        <f>IF(ISERROR(VLOOKUP($G45&amp;"_5",data!$F:$F,1,FALSE)),"","○")</f>
        <v>○</v>
      </c>
      <c r="O45" s="1" t="str">
        <f>IF(ISERROR(VLOOKUP($G45&amp;"_6-1",data!$F:$F,1,FALSE)),"","○")</f>
        <v/>
      </c>
      <c r="P45" s="1" t="s">
        <v>9128</v>
      </c>
      <c r="Q45" s="1" t="str">
        <f>IF(ISERROR(VLOOKUP($G45&amp;"_7",data!$F:$F,1,FALSE)),"","○")</f>
        <v/>
      </c>
      <c r="R45" s="1" t="str">
        <f>IF(ISERROR(VLOOKUP($G45&amp;"_8",data!$F:$F,1,FALSE)),"","○")</f>
        <v/>
      </c>
    </row>
    <row r="46" spans="1:18" x14ac:dyDescent="0.2">
      <c r="A46" s="1">
        <v>45</v>
      </c>
      <c r="B46" s="10" t="s">
        <v>94</v>
      </c>
      <c r="C46" s="10" t="s">
        <v>232</v>
      </c>
      <c r="D46" s="11" t="s">
        <v>116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">
        <v>9128</v>
      </c>
      <c r="L46" s="1" t="str">
        <f>IF(ISERROR(VLOOKUP($G46&amp;"_4-3",data!$F:$F,1,FALSE)),"","○")</f>
        <v/>
      </c>
      <c r="M46" s="1" t="str">
        <f>IF(ISERROR(VLOOKUP($G46&amp;"_4-4",data!$F:$F,1,FALSE)),"","○")</f>
        <v/>
      </c>
      <c r="N46" s="1" t="str">
        <f>IF(ISERROR(VLOOKUP($G46&amp;"_5",data!$F:$F,1,FALSE)),"","○")</f>
        <v>○</v>
      </c>
      <c r="O46" s="1" t="str">
        <f>IF(ISERROR(VLOOKUP($G46&amp;"_6-1",data!$F:$F,1,FALSE)),"","○")</f>
        <v/>
      </c>
      <c r="P46" s="1" t="s">
        <v>9128</v>
      </c>
      <c r="Q46" s="1" t="str">
        <f>IF(ISERROR(VLOOKUP($G46&amp;"_7",data!$F:$F,1,FALSE)),"","○")</f>
        <v/>
      </c>
      <c r="R46" s="1" t="str">
        <f>IF(ISERROR(VLOOKUP($G46&amp;"_8",data!$F:$F,1,FALSE)),"","○")</f>
        <v/>
      </c>
    </row>
    <row r="47" spans="1:18" x14ac:dyDescent="0.2">
      <c r="A47" s="1">
        <v>46</v>
      </c>
      <c r="B47" s="10" t="s">
        <v>94</v>
      </c>
      <c r="C47" s="10" t="s">
        <v>236</v>
      </c>
      <c r="D47" s="11" t="s">
        <v>237</v>
      </c>
      <c r="E47" s="10" t="s">
        <v>238</v>
      </c>
      <c r="F47" s="11" t="s">
        <v>239</v>
      </c>
      <c r="G47" s="11" t="s">
        <v>240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">
        <v>9128</v>
      </c>
      <c r="L47" s="1" t="str">
        <f>IF(ISERROR(VLOOKUP($G47&amp;"_4-3",data!$F:$F,1,FALSE)),"","○")</f>
        <v/>
      </c>
      <c r="M47" s="1" t="str">
        <f>IF(ISERROR(VLOOKUP($G47&amp;"_4-4",data!$F:$F,1,FALSE)),"","○")</f>
        <v/>
      </c>
      <c r="N47" s="1" t="str">
        <f>IF(ISERROR(VLOOKUP($G47&amp;"_5",data!$F:$F,1,FALSE)),"","○")</f>
        <v>○</v>
      </c>
      <c r="O47" s="1" t="str">
        <f>IF(ISERROR(VLOOKUP($G47&amp;"_6-1",data!$F:$F,1,FALSE)),"","○")</f>
        <v>○</v>
      </c>
      <c r="P47" s="1" t="s">
        <v>9128</v>
      </c>
      <c r="Q47" s="1" t="str">
        <f>IF(ISERROR(VLOOKUP($G47&amp;"_7",data!$F:$F,1,FALSE)),"","○")</f>
        <v>○</v>
      </c>
      <c r="R47" s="1" t="str">
        <f>IF(ISERROR(VLOOKUP($G47&amp;"_8",data!$F:$F,1,FALSE)),"","○")</f>
        <v/>
      </c>
    </row>
    <row r="48" spans="1:18" x14ac:dyDescent="0.2">
      <c r="A48" s="1">
        <v>47</v>
      </c>
      <c r="B48" s="10" t="s">
        <v>94</v>
      </c>
      <c r="C48" s="10" t="s">
        <v>241</v>
      </c>
      <c r="D48" s="11" t="s">
        <v>242</v>
      </c>
      <c r="E48" s="10" t="s">
        <v>243</v>
      </c>
      <c r="F48" s="11" t="s">
        <v>244</v>
      </c>
      <c r="G48" s="11" t="s">
        <v>245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">
        <v>9128</v>
      </c>
      <c r="L48" s="1" t="str">
        <f>IF(ISERROR(VLOOKUP($G48&amp;"_4-3",data!$F:$F,1,FALSE)),"","○")</f>
        <v/>
      </c>
      <c r="M48" s="1" t="str">
        <f>IF(ISERROR(VLOOKUP($G48&amp;"_4-4",data!$F:$F,1,FALSE)),"","○")</f>
        <v/>
      </c>
      <c r="N48" s="1" t="str">
        <f>IF(ISERROR(VLOOKUP($G48&amp;"_5",data!$F:$F,1,FALSE)),"","○")</f>
        <v/>
      </c>
      <c r="O48" s="1" t="str">
        <f>IF(ISERROR(VLOOKUP($G48&amp;"_6-1",data!$F:$F,1,FALSE)),"","○")</f>
        <v/>
      </c>
      <c r="P48" s="1" t="s">
        <v>9128</v>
      </c>
      <c r="Q48" s="1" t="str">
        <f>IF(ISERROR(VLOOKUP($G48&amp;"_7",data!$F:$F,1,FALSE)),"","○")</f>
        <v/>
      </c>
      <c r="R48" s="1" t="str">
        <f>IF(ISERROR(VLOOKUP($G48&amp;"_8",data!$F:$F,1,FALSE)),"","○")</f>
        <v/>
      </c>
    </row>
    <row r="49" spans="1:18" x14ac:dyDescent="0.2">
      <c r="A49" s="1">
        <v>48</v>
      </c>
      <c r="B49" s="10" t="s">
        <v>94</v>
      </c>
      <c r="C49" s="10" t="s">
        <v>246</v>
      </c>
      <c r="D49" s="11" t="s">
        <v>247</v>
      </c>
      <c r="E49" s="10" t="s">
        <v>248</v>
      </c>
      <c r="F49" s="11" t="s">
        <v>249</v>
      </c>
      <c r="G49" s="11" t="s">
        <v>250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">
        <v>9128</v>
      </c>
      <c r="L49" s="1" t="str">
        <f>IF(ISERROR(VLOOKUP($G49&amp;"_4-3",data!$F:$F,1,FALSE)),"","○")</f>
        <v/>
      </c>
      <c r="M49" s="1" t="str">
        <f>IF(ISERROR(VLOOKUP($G49&amp;"_4-4",data!$F:$F,1,FALSE)),"","○")</f>
        <v/>
      </c>
      <c r="N49" s="1" t="str">
        <f>IF(ISERROR(VLOOKUP($G49&amp;"_5",data!$F:$F,1,FALSE)),"","○")</f>
        <v>○</v>
      </c>
      <c r="O49" s="1" t="str">
        <f>IF(ISERROR(VLOOKUP($G49&amp;"_6-1",data!$F:$F,1,FALSE)),"","○")</f>
        <v/>
      </c>
      <c r="P49" s="1" t="s">
        <v>9128</v>
      </c>
      <c r="Q49" s="1" t="str">
        <f>IF(ISERROR(VLOOKUP($G49&amp;"_7",data!$F:$F,1,FALSE)),"","○")</f>
        <v/>
      </c>
      <c r="R49" s="1" t="str">
        <f>IF(ISERROR(VLOOKUP($G49&amp;"_8",data!$F:$F,1,FALSE)),"","○")</f>
        <v/>
      </c>
    </row>
    <row r="50" spans="1:18" x14ac:dyDescent="0.2">
      <c r="A50" s="1">
        <v>49</v>
      </c>
      <c r="B50" s="10" t="s">
        <v>94</v>
      </c>
      <c r="C50" s="10" t="s">
        <v>251</v>
      </c>
      <c r="D50" s="11" t="s">
        <v>252</v>
      </c>
      <c r="E50" s="10" t="s">
        <v>253</v>
      </c>
      <c r="F50" s="11" t="s">
        <v>254</v>
      </c>
      <c r="G50" s="11" t="s">
        <v>255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">
        <v>9128</v>
      </c>
      <c r="L50" s="1" t="str">
        <f>IF(ISERROR(VLOOKUP($G50&amp;"_4-3",data!$F:$F,1,FALSE)),"","○")</f>
        <v/>
      </c>
      <c r="M50" s="1" t="str">
        <f>IF(ISERROR(VLOOKUP($G50&amp;"_4-4",data!$F:$F,1,FALSE)),"","○")</f>
        <v/>
      </c>
      <c r="N50" s="1" t="str">
        <f>IF(ISERROR(VLOOKUP($G50&amp;"_5",data!$F:$F,1,FALSE)),"","○")</f>
        <v>○</v>
      </c>
      <c r="O50" s="1" t="str">
        <f>IF(ISERROR(VLOOKUP($G50&amp;"_6-1",data!$F:$F,1,FALSE)),"","○")</f>
        <v/>
      </c>
      <c r="P50" s="1" t="s">
        <v>9128</v>
      </c>
      <c r="Q50" s="1" t="str">
        <f>IF(ISERROR(VLOOKUP($G50&amp;"_7",data!$F:$F,1,FALSE)),"","○")</f>
        <v/>
      </c>
      <c r="R50" s="1" t="str">
        <f>IF(ISERROR(VLOOKUP($G50&amp;"_8",data!$F:$F,1,FALSE)),"","○")</f>
        <v/>
      </c>
    </row>
    <row r="51" spans="1:18" x14ac:dyDescent="0.2">
      <c r="A51" s="1">
        <v>50</v>
      </c>
      <c r="B51" s="10" t="s">
        <v>94</v>
      </c>
      <c r="C51" s="10" t="s">
        <v>256</v>
      </c>
      <c r="D51" s="11" t="s">
        <v>160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/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">
        <v>9128</v>
      </c>
      <c r="L51" s="1" t="str">
        <f>IF(ISERROR(VLOOKUP($G51&amp;"_4-3",data!$F:$F,1,FALSE)),"","○")</f>
        <v>○</v>
      </c>
      <c r="M51" s="1" t="str">
        <f>IF(ISERROR(VLOOKUP($G51&amp;"_4-4",data!$F:$F,1,FALSE)),"","○")</f>
        <v>○</v>
      </c>
      <c r="N51" s="1" t="str">
        <f>IF(ISERROR(VLOOKUP($G51&amp;"_5",data!$F:$F,1,FALSE)),"","○")</f>
        <v/>
      </c>
      <c r="O51" s="1" t="str">
        <f>IF(ISERROR(VLOOKUP($G51&amp;"_6-1",data!$F:$F,1,FALSE)),"","○")</f>
        <v/>
      </c>
      <c r="P51" s="1" t="s">
        <v>9128</v>
      </c>
      <c r="Q51" s="1" t="str">
        <f>IF(ISERROR(VLOOKUP($G51&amp;"_7",data!$F:$F,1,FALSE)),"","○")</f>
        <v/>
      </c>
      <c r="R51" s="1" t="str">
        <f>IF(ISERROR(VLOOKUP($G51&amp;"_8",data!$F:$F,1,FALSE)),"","○")</f>
        <v/>
      </c>
    </row>
    <row r="52" spans="1:18" x14ac:dyDescent="0.2">
      <c r="A52" s="1">
        <v>51</v>
      </c>
      <c r="B52" s="10" t="s">
        <v>94</v>
      </c>
      <c r="C52" s="10" t="s">
        <v>260</v>
      </c>
      <c r="D52" s="11" t="s">
        <v>261</v>
      </c>
      <c r="E52" s="10" t="s">
        <v>262</v>
      </c>
      <c r="F52" s="11" t="s">
        <v>263</v>
      </c>
      <c r="G52" s="11" t="s">
        <v>264</v>
      </c>
      <c r="H52" s="1" t="str">
        <f>IF(ISERROR(VLOOKUP(G52&amp;"_1",data!$F:$F,1,FALSE)),"","○")</f>
        <v>○</v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">
        <v>9128</v>
      </c>
      <c r="L52" s="1" t="str">
        <f>IF(ISERROR(VLOOKUP($G52&amp;"_4-3",data!$F:$F,1,FALSE)),"","○")</f>
        <v/>
      </c>
      <c r="M52" s="1" t="str">
        <f>IF(ISERROR(VLOOKUP($G52&amp;"_4-4",data!$F:$F,1,FALSE)),"","○")</f>
        <v/>
      </c>
      <c r="N52" s="1" t="str">
        <f>IF(ISERROR(VLOOKUP($G52&amp;"_5",data!$F:$F,1,FALSE)),"","○")</f>
        <v>○</v>
      </c>
      <c r="O52" s="1" t="str">
        <f>IF(ISERROR(VLOOKUP($G52&amp;"_6-1",data!$F:$F,1,FALSE)),"","○")</f>
        <v>○</v>
      </c>
      <c r="P52" s="1" t="s">
        <v>9128</v>
      </c>
      <c r="Q52" s="1" t="str">
        <f>IF(ISERROR(VLOOKUP($G52&amp;"_7",data!$F:$F,1,FALSE)),"","○")</f>
        <v/>
      </c>
      <c r="R52" s="1" t="str">
        <f>IF(ISERROR(VLOOKUP($G52&amp;"_8",data!$F:$F,1,FALSE)),"","○")</f>
        <v/>
      </c>
    </row>
    <row r="53" spans="1:18" x14ac:dyDescent="0.2">
      <c r="A53" s="1">
        <v>52</v>
      </c>
      <c r="B53" s="10" t="s">
        <v>94</v>
      </c>
      <c r="C53" s="10" t="s">
        <v>265</v>
      </c>
      <c r="D53" s="11" t="s">
        <v>237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">
        <v>9128</v>
      </c>
      <c r="L53" s="1" t="str">
        <f>IF(ISERROR(VLOOKUP($G53&amp;"_4-3",data!$F:$F,1,FALSE)),"","○")</f>
        <v/>
      </c>
      <c r="M53" s="1" t="str">
        <f>IF(ISERROR(VLOOKUP($G53&amp;"_4-4",data!$F:$F,1,FALSE)),"","○")</f>
        <v/>
      </c>
      <c r="N53" s="1" t="str">
        <f>IF(ISERROR(VLOOKUP($G53&amp;"_5",data!$F:$F,1,FALSE)),"","○")</f>
        <v>○</v>
      </c>
      <c r="O53" s="1" t="str">
        <f>IF(ISERROR(VLOOKUP($G53&amp;"_6-1",data!$F:$F,1,FALSE)),"","○")</f>
        <v/>
      </c>
      <c r="P53" s="1" t="s">
        <v>9128</v>
      </c>
      <c r="Q53" s="1" t="str">
        <f>IF(ISERROR(VLOOKUP($G53&amp;"_7",data!$F:$F,1,FALSE)),"","○")</f>
        <v/>
      </c>
      <c r="R53" s="1" t="str">
        <f>IF(ISERROR(VLOOKUP($G53&amp;"_8",data!$F:$F,1,FALSE)),"","○")</f>
        <v/>
      </c>
    </row>
    <row r="54" spans="1:18" x14ac:dyDescent="0.2">
      <c r="A54" s="1">
        <v>53</v>
      </c>
      <c r="B54" s="10" t="s">
        <v>94</v>
      </c>
      <c r="C54" s="10" t="s">
        <v>269</v>
      </c>
      <c r="D54" s="11" t="s">
        <v>270</v>
      </c>
      <c r="E54" s="10" t="s">
        <v>271</v>
      </c>
      <c r="F54" s="11" t="s">
        <v>272</v>
      </c>
      <c r="G54" s="11" t="s">
        <v>273</v>
      </c>
      <c r="H54" s="1" t="str">
        <f>IF(ISERROR(VLOOKUP(G54&amp;"_1",data!$F:$F,1,FALSE)),"","○")</f>
        <v/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">
        <v>9128</v>
      </c>
      <c r="L54" s="1" t="str">
        <f>IF(ISERROR(VLOOKUP($G54&amp;"_4-3",data!$F:$F,1,FALSE)),"","○")</f>
        <v/>
      </c>
      <c r="M54" s="1" t="str">
        <f>IF(ISERROR(VLOOKUP($G54&amp;"_4-4",data!$F:$F,1,FALSE)),"","○")</f>
        <v/>
      </c>
      <c r="N54" s="1" t="str">
        <f>IF(ISERROR(VLOOKUP($G54&amp;"_5",data!$F:$F,1,FALSE)),"","○")</f>
        <v/>
      </c>
      <c r="O54" s="1" t="str">
        <f>IF(ISERROR(VLOOKUP($G54&amp;"_6-1",data!$F:$F,1,FALSE)),"","○")</f>
        <v/>
      </c>
      <c r="P54" s="1" t="s">
        <v>9128</v>
      </c>
      <c r="Q54" s="1" t="str">
        <f>IF(ISERROR(VLOOKUP($G54&amp;"_7",data!$F:$F,1,FALSE)),"","○")</f>
        <v>○</v>
      </c>
      <c r="R54" s="1" t="str">
        <f>IF(ISERROR(VLOOKUP($G54&amp;"_8",data!$F:$F,1,FALSE)),"","○")</f>
        <v/>
      </c>
    </row>
    <row r="55" spans="1:18" x14ac:dyDescent="0.2">
      <c r="A55" s="1">
        <v>54</v>
      </c>
      <c r="B55" s="10" t="s">
        <v>94</v>
      </c>
      <c r="C55" s="10" t="s">
        <v>274</v>
      </c>
      <c r="D55" s="11" t="s">
        <v>275</v>
      </c>
      <c r="E55" s="10" t="s">
        <v>276</v>
      </c>
      <c r="F55" s="11" t="s">
        <v>277</v>
      </c>
      <c r="G55" s="11" t="s">
        <v>278</v>
      </c>
      <c r="H55" s="1" t="str">
        <f>IF(ISERROR(VLOOKUP(G55&amp;"_1",data!$F:$F,1,FALSE)),"","○")</f>
        <v>○</v>
      </c>
      <c r="I55" s="1" t="str">
        <f>IF(ISERROR(VLOOKUP($G55&amp;"_2",data!$F:$F,1,FALSE)),"","○")</f>
        <v/>
      </c>
      <c r="J55" s="1" t="str">
        <f>IF(ISERROR(VLOOKUP($G55&amp;"_3-1",data!$F:$F,1,FALSE)),"","○")</f>
        <v>○</v>
      </c>
      <c r="K55" s="1" t="s">
        <v>9127</v>
      </c>
      <c r="L55" s="1" t="str">
        <f>IF(ISERROR(VLOOKUP($G55&amp;"_4-3",data!$F:$F,1,FALSE)),"","○")</f>
        <v>○</v>
      </c>
      <c r="M55" s="1" t="str">
        <f>IF(ISERROR(VLOOKUP($G55&amp;"_4-4",data!$F:$F,1,FALSE)),"","○")</f>
        <v>○</v>
      </c>
      <c r="N55" s="1" t="str">
        <f>IF(ISERROR(VLOOKUP($G55&amp;"_5",data!$F:$F,1,FALSE)),"","○")</f>
        <v>○</v>
      </c>
      <c r="O55" s="1" t="str">
        <f>IF(ISERROR(VLOOKUP($G55&amp;"_6-1",data!$F:$F,1,FALSE)),"","○")</f>
        <v>○</v>
      </c>
      <c r="P55" s="1" t="s">
        <v>9127</v>
      </c>
      <c r="Q55" s="1" t="str">
        <f>IF(ISERROR(VLOOKUP($G55&amp;"_7",data!$F:$F,1,FALSE)),"","○")</f>
        <v>○</v>
      </c>
      <c r="R55" s="1" t="str">
        <f>IF(ISERROR(VLOOKUP($G55&amp;"_8",data!$F:$F,1,FALSE)),"","○")</f>
        <v>○</v>
      </c>
    </row>
    <row r="56" spans="1:18" x14ac:dyDescent="0.2">
      <c r="A56" s="1">
        <v>55</v>
      </c>
      <c r="B56" s="10" t="s">
        <v>94</v>
      </c>
      <c r="C56" s="10" t="s">
        <v>279</v>
      </c>
      <c r="D56" s="11" t="s">
        <v>280</v>
      </c>
      <c r="E56" s="10" t="s">
        <v>281</v>
      </c>
      <c r="F56" s="11" t="s">
        <v>282</v>
      </c>
      <c r="G56" s="11" t="s">
        <v>283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">
        <v>9127</v>
      </c>
      <c r="L56" s="1" t="str">
        <f>IF(ISERROR(VLOOKUP($G56&amp;"_4-3",data!$F:$F,1,FALSE)),"","○")</f>
        <v/>
      </c>
      <c r="M56" s="1" t="str">
        <f>IF(ISERROR(VLOOKUP($G56&amp;"_4-4",data!$F:$F,1,FALSE)),"","○")</f>
        <v/>
      </c>
      <c r="N56" s="1" t="str">
        <f>IF(ISERROR(VLOOKUP($G56&amp;"_5",data!$F:$F,1,FALSE)),"","○")</f>
        <v>○</v>
      </c>
      <c r="O56" s="1" t="str">
        <f>IF(ISERROR(VLOOKUP($G56&amp;"_6-1",data!$F:$F,1,FALSE)),"","○")</f>
        <v>○</v>
      </c>
      <c r="P56" s="1" t="s">
        <v>9128</v>
      </c>
      <c r="Q56" s="1" t="str">
        <f>IF(ISERROR(VLOOKUP($G56&amp;"_7",data!$F:$F,1,FALSE)),"","○")</f>
        <v/>
      </c>
      <c r="R56" s="1" t="str">
        <f>IF(ISERROR(VLOOKUP($G56&amp;"_8",data!$F:$F,1,FALSE)),"","○")</f>
        <v/>
      </c>
    </row>
    <row r="57" spans="1:18" x14ac:dyDescent="0.2">
      <c r="A57" s="1">
        <v>56</v>
      </c>
      <c r="B57" s="10" t="s">
        <v>94</v>
      </c>
      <c r="C57" s="10" t="s">
        <v>284</v>
      </c>
      <c r="D57" s="11" t="s">
        <v>285</v>
      </c>
      <c r="E57" s="10" t="s">
        <v>286</v>
      </c>
      <c r="F57" s="11" t="s">
        <v>287</v>
      </c>
      <c r="G57" s="11" t="s">
        <v>288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/>
      </c>
      <c r="K57" s="1" t="s">
        <v>9128</v>
      </c>
      <c r="L57" s="1" t="str">
        <f>IF(ISERROR(VLOOKUP($G57&amp;"_4-3",data!$F:$F,1,FALSE)),"","○")</f>
        <v/>
      </c>
      <c r="M57" s="1" t="str">
        <f>IF(ISERROR(VLOOKUP($G57&amp;"_4-4",data!$F:$F,1,FALSE)),"","○")</f>
        <v/>
      </c>
      <c r="N57" s="1" t="str">
        <f>IF(ISERROR(VLOOKUP($G57&amp;"_5",data!$F:$F,1,FALSE)),"","○")</f>
        <v>○</v>
      </c>
      <c r="O57" s="1" t="str">
        <f>IF(ISERROR(VLOOKUP($G57&amp;"_6-1",data!$F:$F,1,FALSE)),"","○")</f>
        <v/>
      </c>
      <c r="P57" s="1" t="s">
        <v>9128</v>
      </c>
      <c r="Q57" s="1" t="str">
        <f>IF(ISERROR(VLOOKUP($G57&amp;"_7",data!$F:$F,1,FALSE)),"","○")</f>
        <v/>
      </c>
      <c r="R57" s="1" t="str">
        <f>IF(ISERROR(VLOOKUP($G57&amp;"_8",data!$F:$F,1,FALSE)),"","○")</f>
        <v/>
      </c>
    </row>
    <row r="58" spans="1:18" x14ac:dyDescent="0.2">
      <c r="A58" s="1">
        <v>57</v>
      </c>
      <c r="B58" s="10" t="s">
        <v>94</v>
      </c>
      <c r="C58" s="10" t="s">
        <v>289</v>
      </c>
      <c r="D58" s="11" t="s">
        <v>290</v>
      </c>
      <c r="E58" s="10" t="s">
        <v>291</v>
      </c>
      <c r="F58" s="11" t="s">
        <v>292</v>
      </c>
      <c r="G58" s="11" t="s">
        <v>293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">
        <v>9128</v>
      </c>
      <c r="L58" s="1" t="str">
        <f>IF(ISERROR(VLOOKUP($G58&amp;"_4-3",data!$F:$F,1,FALSE)),"","○")</f>
        <v/>
      </c>
      <c r="M58" s="1" t="str">
        <f>IF(ISERROR(VLOOKUP($G58&amp;"_4-4",data!$F:$F,1,FALSE)),"","○")</f>
        <v/>
      </c>
      <c r="N58" s="1" t="str">
        <f>IF(ISERROR(VLOOKUP($G58&amp;"_5",data!$F:$F,1,FALSE)),"","○")</f>
        <v>○</v>
      </c>
      <c r="O58" s="1" t="str">
        <f>IF(ISERROR(VLOOKUP($G58&amp;"_6-1",data!$F:$F,1,FALSE)),"","○")</f>
        <v/>
      </c>
      <c r="P58" s="1" t="s">
        <v>9128</v>
      </c>
      <c r="Q58" s="1" t="str">
        <f>IF(ISERROR(VLOOKUP($G58&amp;"_7",data!$F:$F,1,FALSE)),"","○")</f>
        <v/>
      </c>
      <c r="R58" s="1" t="str">
        <f>IF(ISERROR(VLOOKUP($G58&amp;"_8",data!$F:$F,1,FALSE)),"","○")</f>
        <v/>
      </c>
    </row>
    <row r="59" spans="1:18" x14ac:dyDescent="0.2">
      <c r="A59" s="1">
        <v>58</v>
      </c>
      <c r="B59" s="10" t="s">
        <v>94</v>
      </c>
      <c r="C59" s="10" t="s">
        <v>294</v>
      </c>
      <c r="D59" s="11" t="s">
        <v>295</v>
      </c>
      <c r="E59" s="10" t="s">
        <v>296</v>
      </c>
      <c r="F59" s="11" t="s">
        <v>297</v>
      </c>
      <c r="G59" s="11" t="s">
        <v>298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">
        <v>9128</v>
      </c>
      <c r="L59" s="1" t="str">
        <f>IF(ISERROR(VLOOKUP($G59&amp;"_4-3",data!$F:$F,1,FALSE)),"","○")</f>
        <v/>
      </c>
      <c r="M59" s="1" t="str">
        <f>IF(ISERROR(VLOOKUP($G59&amp;"_4-4",data!$F:$F,1,FALSE)),"","○")</f>
        <v/>
      </c>
      <c r="N59" s="1" t="str">
        <f>IF(ISERROR(VLOOKUP($G59&amp;"_5",data!$F:$F,1,FALSE)),"","○")</f>
        <v>○</v>
      </c>
      <c r="O59" s="1" t="str">
        <f>IF(ISERROR(VLOOKUP($G59&amp;"_6-1",data!$F:$F,1,FALSE)),"","○")</f>
        <v/>
      </c>
      <c r="P59" s="1" t="s">
        <v>9128</v>
      </c>
      <c r="Q59" s="1" t="str">
        <f>IF(ISERROR(VLOOKUP($G59&amp;"_7",data!$F:$F,1,FALSE)),"","○")</f>
        <v/>
      </c>
      <c r="R59" s="1" t="str">
        <f>IF(ISERROR(VLOOKUP($G59&amp;"_8",data!$F:$F,1,FALSE)),"","○")</f>
        <v/>
      </c>
    </row>
    <row r="60" spans="1:18" x14ac:dyDescent="0.2">
      <c r="A60" s="1">
        <v>59</v>
      </c>
      <c r="B60" s="10" t="s">
        <v>94</v>
      </c>
      <c r="C60" s="10" t="s">
        <v>299</v>
      </c>
      <c r="D60" s="11" t="s">
        <v>290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/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">
        <v>9128</v>
      </c>
      <c r="L60" s="1" t="str">
        <f>IF(ISERROR(VLOOKUP($G60&amp;"_4-3",data!$F:$F,1,FALSE)),"","○")</f>
        <v/>
      </c>
      <c r="M60" s="1" t="str">
        <f>IF(ISERROR(VLOOKUP($G60&amp;"_4-4",data!$F:$F,1,FALSE)),"","○")</f>
        <v/>
      </c>
      <c r="N60" s="1" t="str">
        <f>IF(ISERROR(VLOOKUP($G60&amp;"_5",data!$F:$F,1,FALSE)),"","○")</f>
        <v/>
      </c>
      <c r="O60" s="1" t="str">
        <f>IF(ISERROR(VLOOKUP($G60&amp;"_6-1",data!$F:$F,1,FALSE)),"","○")</f>
        <v>○</v>
      </c>
      <c r="P60" s="1" t="s">
        <v>9128</v>
      </c>
      <c r="Q60" s="1" t="str">
        <f>IF(ISERROR(VLOOKUP($G60&amp;"_7",data!$F:$F,1,FALSE)),"","○")</f>
        <v/>
      </c>
      <c r="R60" s="1" t="str">
        <f>IF(ISERROR(VLOOKUP($G60&amp;"_8",data!$F:$F,1,FALSE)),"","○")</f>
        <v/>
      </c>
    </row>
    <row r="61" spans="1:18" x14ac:dyDescent="0.2">
      <c r="A61" s="1">
        <v>60</v>
      </c>
      <c r="B61" s="10" t="s">
        <v>94</v>
      </c>
      <c r="C61" s="10" t="s">
        <v>303</v>
      </c>
      <c r="D61" s="11" t="s">
        <v>170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">
        <v>9128</v>
      </c>
      <c r="L61" s="1" t="str">
        <f>IF(ISERROR(VLOOKUP($G61&amp;"_4-3",data!$F:$F,1,FALSE)),"","○")</f>
        <v/>
      </c>
      <c r="M61" s="1" t="str">
        <f>IF(ISERROR(VLOOKUP($G61&amp;"_4-4",data!$F:$F,1,FALSE)),"","○")</f>
        <v/>
      </c>
      <c r="N61" s="1" t="str">
        <f>IF(ISERROR(VLOOKUP($G61&amp;"_5",data!$F:$F,1,FALSE)),"","○")</f>
        <v/>
      </c>
      <c r="O61" s="1" t="str">
        <f>IF(ISERROR(VLOOKUP($G61&amp;"_6-1",data!$F:$F,1,FALSE)),"","○")</f>
        <v/>
      </c>
      <c r="P61" s="1" t="s">
        <v>9128</v>
      </c>
      <c r="Q61" s="1" t="str">
        <f>IF(ISERROR(VLOOKUP($G61&amp;"_7",data!$F:$F,1,FALSE)),"","○")</f>
        <v/>
      </c>
      <c r="R61" s="1" t="str">
        <f>IF(ISERROR(VLOOKUP($G61&amp;"_8",data!$F:$F,1,FALSE)),"","○")</f>
        <v>○</v>
      </c>
    </row>
    <row r="62" spans="1:18" x14ac:dyDescent="0.2">
      <c r="A62" s="1">
        <v>61</v>
      </c>
      <c r="B62" s="10" t="s">
        <v>94</v>
      </c>
      <c r="C62" s="10" t="s">
        <v>307</v>
      </c>
      <c r="D62" s="11" t="s">
        <v>285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>○</v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">
        <v>9128</v>
      </c>
      <c r="L62" s="1" t="str">
        <f>IF(ISERROR(VLOOKUP($G62&amp;"_4-3",data!$F:$F,1,FALSE)),"","○")</f>
        <v/>
      </c>
      <c r="M62" s="1" t="str">
        <f>IF(ISERROR(VLOOKUP($G62&amp;"_4-4",data!$F:$F,1,FALSE)),"","○")</f>
        <v/>
      </c>
      <c r="N62" s="1" t="str">
        <f>IF(ISERROR(VLOOKUP($G62&amp;"_5",data!$F:$F,1,FALSE)),"","○")</f>
        <v>○</v>
      </c>
      <c r="O62" s="1" t="str">
        <f>IF(ISERROR(VLOOKUP($G62&amp;"_6-1",data!$F:$F,1,FALSE)),"","○")</f>
        <v/>
      </c>
      <c r="P62" s="1" t="s">
        <v>9128</v>
      </c>
      <c r="Q62" s="1" t="str">
        <f>IF(ISERROR(VLOOKUP($G62&amp;"_7",data!$F:$F,1,FALSE)),"","○")</f>
        <v/>
      </c>
      <c r="R62" s="1" t="str">
        <f>IF(ISERROR(VLOOKUP($G62&amp;"_8",data!$F:$F,1,FALSE)),"","○")</f>
        <v/>
      </c>
    </row>
    <row r="63" spans="1:18" x14ac:dyDescent="0.2">
      <c r="A63" s="1">
        <v>62</v>
      </c>
      <c r="B63" s="10" t="s">
        <v>94</v>
      </c>
      <c r="C63" s="10" t="s">
        <v>311</v>
      </c>
      <c r="D63" s="11" t="s">
        <v>208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/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">
        <v>9128</v>
      </c>
      <c r="L63" s="1" t="str">
        <f>IF(ISERROR(VLOOKUP($G63&amp;"_4-3",data!$F:$F,1,FALSE)),"","○")</f>
        <v/>
      </c>
      <c r="M63" s="1" t="str">
        <f>IF(ISERROR(VLOOKUP($G63&amp;"_4-4",data!$F:$F,1,FALSE)),"","○")</f>
        <v/>
      </c>
      <c r="N63" s="1" t="str">
        <f>IF(ISERROR(VLOOKUP($G63&amp;"_5",data!$F:$F,1,FALSE)),"","○")</f>
        <v/>
      </c>
      <c r="O63" s="1" t="str">
        <f>IF(ISERROR(VLOOKUP($G63&amp;"_6-1",data!$F:$F,1,FALSE)),"","○")</f>
        <v/>
      </c>
      <c r="P63" s="1" t="s">
        <v>9128</v>
      </c>
      <c r="Q63" s="1" t="str">
        <f>IF(ISERROR(VLOOKUP($G63&amp;"_7",data!$F:$F,1,FALSE)),"","○")</f>
        <v>○</v>
      </c>
      <c r="R63" s="1" t="str">
        <f>IF(ISERROR(VLOOKUP($G63&amp;"_8",data!$F:$F,1,FALSE)),"","○")</f>
        <v/>
      </c>
    </row>
    <row r="64" spans="1:18" x14ac:dyDescent="0.2">
      <c r="A64" s="1">
        <v>63</v>
      </c>
      <c r="B64" s="10" t="s">
        <v>94</v>
      </c>
      <c r="C64" s="10" t="s">
        <v>315</v>
      </c>
      <c r="D64" s="11" t="s">
        <v>126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">
        <v>9128</v>
      </c>
      <c r="L64" s="1" t="str">
        <f>IF(ISERROR(VLOOKUP($G64&amp;"_4-3",data!$F:$F,1,FALSE)),"","○")</f>
        <v/>
      </c>
      <c r="M64" s="1" t="str">
        <f>IF(ISERROR(VLOOKUP($G64&amp;"_4-4",data!$F:$F,1,FALSE)),"","○")</f>
        <v/>
      </c>
      <c r="N64" s="1" t="str">
        <f>IF(ISERROR(VLOOKUP($G64&amp;"_5",data!$F:$F,1,FALSE)),"","○")</f>
        <v/>
      </c>
      <c r="O64" s="1" t="str">
        <f>IF(ISERROR(VLOOKUP($G64&amp;"_6-1",data!$F:$F,1,FALSE)),"","○")</f>
        <v>○</v>
      </c>
      <c r="P64" s="1" t="s">
        <v>9128</v>
      </c>
      <c r="Q64" s="1" t="str">
        <f>IF(ISERROR(VLOOKUP($G64&amp;"_7",data!$F:$F,1,FALSE)),"","○")</f>
        <v/>
      </c>
      <c r="R64" s="1" t="str">
        <f>IF(ISERROR(VLOOKUP($G64&amp;"_8",data!$F:$F,1,FALSE)),"","○")</f>
        <v/>
      </c>
    </row>
    <row r="65" spans="1:18" x14ac:dyDescent="0.2">
      <c r="A65" s="1">
        <v>64</v>
      </c>
      <c r="B65" s="10" t="s">
        <v>94</v>
      </c>
      <c r="C65" s="10" t="s">
        <v>319</v>
      </c>
      <c r="D65" s="11" t="s">
        <v>320</v>
      </c>
      <c r="E65" s="10" t="s">
        <v>321</v>
      </c>
      <c r="F65" s="11" t="s">
        <v>322</v>
      </c>
      <c r="G65" s="11" t="s">
        <v>323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">
        <v>9128</v>
      </c>
      <c r="L65" s="1" t="str">
        <f>IF(ISERROR(VLOOKUP($G65&amp;"_4-3",data!$F:$F,1,FALSE)),"","○")</f>
        <v/>
      </c>
      <c r="M65" s="1" t="str">
        <f>IF(ISERROR(VLOOKUP($G65&amp;"_4-4",data!$F:$F,1,FALSE)),"","○")</f>
        <v/>
      </c>
      <c r="N65" s="1" t="str">
        <f>IF(ISERROR(VLOOKUP($G65&amp;"_5",data!$F:$F,1,FALSE)),"","○")</f>
        <v/>
      </c>
      <c r="O65" s="1" t="str">
        <f>IF(ISERROR(VLOOKUP($G65&amp;"_6-1",data!$F:$F,1,FALSE)),"","○")</f>
        <v/>
      </c>
      <c r="P65" s="1" t="s">
        <v>9128</v>
      </c>
      <c r="Q65" s="1" t="str">
        <f>IF(ISERROR(VLOOKUP($G65&amp;"_7",data!$F:$F,1,FALSE)),"","○")</f>
        <v>○</v>
      </c>
      <c r="R65" s="1" t="str">
        <f>IF(ISERROR(VLOOKUP($G65&amp;"_8",data!$F:$F,1,FALSE)),"","○")</f>
        <v/>
      </c>
    </row>
    <row r="66" spans="1:18" x14ac:dyDescent="0.2">
      <c r="A66" s="1">
        <v>65</v>
      </c>
      <c r="B66" s="10" t="s">
        <v>94</v>
      </c>
      <c r="C66" s="10" t="s">
        <v>324</v>
      </c>
      <c r="D66" s="11" t="s">
        <v>325</v>
      </c>
      <c r="E66" s="10" t="s">
        <v>326</v>
      </c>
      <c r="F66" s="11" t="s">
        <v>327</v>
      </c>
      <c r="G66" s="11" t="s">
        <v>328</v>
      </c>
      <c r="H66" s="1" t="str">
        <f>IF(ISERROR(VLOOKUP(G66&amp;"_1",data!$F:$F,1,FALSE)),"","○")</f>
        <v>○</v>
      </c>
      <c r="I66" s="1" t="str">
        <f>IF(ISERROR(VLOOKUP($G66&amp;"_2",data!$F:$F,1,FALSE)),"","○")</f>
        <v>○</v>
      </c>
      <c r="J66" s="1" t="str">
        <f>IF(ISERROR(VLOOKUP($G66&amp;"_3-1",data!$F:$F,1,FALSE)),"","○")</f>
        <v>○</v>
      </c>
      <c r="K66" s="1" t="s">
        <v>9127</v>
      </c>
      <c r="L66" s="1" t="str">
        <f>IF(ISERROR(VLOOKUP($G66&amp;"_4-3",data!$F:$F,1,FALSE)),"","○")</f>
        <v>○</v>
      </c>
      <c r="M66" s="1" t="str">
        <f>IF(ISERROR(VLOOKUP($G66&amp;"_4-4",data!$F:$F,1,FALSE)),"","○")</f>
        <v>○</v>
      </c>
      <c r="N66" s="1" t="str">
        <f>IF(ISERROR(VLOOKUP($G66&amp;"_5",data!$F:$F,1,FALSE)),"","○")</f>
        <v>○</v>
      </c>
      <c r="O66" s="1" t="str">
        <f>IF(ISERROR(VLOOKUP($G66&amp;"_6-1",data!$F:$F,1,FALSE)),"","○")</f>
        <v>○</v>
      </c>
      <c r="P66" s="1" t="s">
        <v>9127</v>
      </c>
      <c r="Q66" s="1" t="str">
        <f>IF(ISERROR(VLOOKUP($G66&amp;"_7",data!$F:$F,1,FALSE)),"","○")</f>
        <v/>
      </c>
      <c r="R66" s="1" t="str">
        <f>IF(ISERROR(VLOOKUP($G66&amp;"_8",data!$F:$F,1,FALSE)),"","○")</f>
        <v>○</v>
      </c>
    </row>
    <row r="67" spans="1:18" x14ac:dyDescent="0.2">
      <c r="A67" s="1">
        <v>66</v>
      </c>
      <c r="B67" s="10" t="s">
        <v>94</v>
      </c>
      <c r="C67" s="10" t="s">
        <v>329</v>
      </c>
      <c r="D67" s="11" t="s">
        <v>330</v>
      </c>
      <c r="E67" s="10" t="s">
        <v>331</v>
      </c>
      <c r="F67" s="11" t="s">
        <v>332</v>
      </c>
      <c r="G67" s="11" t="s">
        <v>333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">
        <v>9127</v>
      </c>
      <c r="L67" s="1" t="str">
        <f>IF(ISERROR(VLOOKUP($G67&amp;"_4-3",data!$F:$F,1,FALSE)),"","○")</f>
        <v>○</v>
      </c>
      <c r="M67" s="1" t="str">
        <f>IF(ISERROR(VLOOKUP($G67&amp;"_4-4",data!$F:$F,1,FALSE)),"","○")</f>
        <v>○</v>
      </c>
      <c r="N67" s="1" t="str">
        <f>IF(ISERROR(VLOOKUP($G67&amp;"_5",data!$F:$F,1,FALSE)),"","○")</f>
        <v>○</v>
      </c>
      <c r="O67" s="1" t="str">
        <f>IF(ISERROR(VLOOKUP($G67&amp;"_6-1",data!$F:$F,1,FALSE)),"","○")</f>
        <v>○</v>
      </c>
      <c r="P67" s="1" t="s">
        <v>9128</v>
      </c>
      <c r="Q67" s="1" t="str">
        <f>IF(ISERROR(VLOOKUP($G67&amp;"_7",data!$F:$F,1,FALSE)),"","○")</f>
        <v>○</v>
      </c>
      <c r="R67" s="1" t="str">
        <f>IF(ISERROR(VLOOKUP($G67&amp;"_8",data!$F:$F,1,FALSE)),"","○")</f>
        <v>○</v>
      </c>
    </row>
    <row r="68" spans="1:18" x14ac:dyDescent="0.2">
      <c r="A68" s="1">
        <v>67</v>
      </c>
      <c r="B68" s="10" t="s">
        <v>94</v>
      </c>
      <c r="C68" s="10" t="s">
        <v>334</v>
      </c>
      <c r="D68" s="11" t="s">
        <v>335</v>
      </c>
      <c r="E68" s="10" t="s">
        <v>336</v>
      </c>
      <c r="F68" s="11" t="s">
        <v>337</v>
      </c>
      <c r="G68" s="11" t="s">
        <v>338</v>
      </c>
      <c r="H68" s="1" t="str">
        <f>IF(ISERROR(VLOOKUP(G68&amp;"_1",data!$F:$F,1,FALSE)),"","○")</f>
        <v>○</v>
      </c>
      <c r="I68" s="1" t="str">
        <f>IF(ISERROR(VLOOKUP($G68&amp;"_2",data!$F:$F,1,FALSE)),"","○")</f>
        <v/>
      </c>
      <c r="J68" s="1" t="str">
        <f>IF(ISERROR(VLOOKUP($G68&amp;"_3-1",data!$F:$F,1,FALSE)),"","○")</f>
        <v/>
      </c>
      <c r="K68" s="1" t="s">
        <v>9128</v>
      </c>
      <c r="L68" s="1" t="str">
        <f>IF(ISERROR(VLOOKUP($G68&amp;"_4-3",data!$F:$F,1,FALSE)),"","○")</f>
        <v/>
      </c>
      <c r="M68" s="1" t="str">
        <f>IF(ISERROR(VLOOKUP($G68&amp;"_4-4",data!$F:$F,1,FALSE)),"","○")</f>
        <v/>
      </c>
      <c r="N68" s="1" t="str">
        <f>IF(ISERROR(VLOOKUP($G68&amp;"_5",data!$F:$F,1,FALSE)),"","○")</f>
        <v/>
      </c>
      <c r="O68" s="1" t="str">
        <f>IF(ISERROR(VLOOKUP($G68&amp;"_6-1",data!$F:$F,1,FALSE)),"","○")</f>
        <v>○</v>
      </c>
      <c r="P68" s="1" t="s">
        <v>9128</v>
      </c>
      <c r="Q68" s="1" t="str">
        <f>IF(ISERROR(VLOOKUP($G68&amp;"_7",data!$F:$F,1,FALSE)),"","○")</f>
        <v/>
      </c>
      <c r="R68" s="1" t="str">
        <f>IF(ISERROR(VLOOKUP($G68&amp;"_8",data!$F:$F,1,FALSE)),"","○")</f>
        <v/>
      </c>
    </row>
    <row r="69" spans="1:18" x14ac:dyDescent="0.2">
      <c r="A69" s="1">
        <v>68</v>
      </c>
      <c r="B69" s="10" t="s">
        <v>94</v>
      </c>
      <c r="C69" s="10" t="s">
        <v>339</v>
      </c>
      <c r="D69" s="11" t="s">
        <v>340</v>
      </c>
      <c r="E69" s="10" t="s">
        <v>341</v>
      </c>
      <c r="F69" s="11" t="s">
        <v>342</v>
      </c>
      <c r="G69" s="11" t="s">
        <v>343</v>
      </c>
      <c r="H69" s="1" t="str">
        <f>IF(ISERROR(VLOOKUP(G69&amp;"_1",data!$F:$F,1,FALSE)),"","○")</f>
        <v/>
      </c>
      <c r="I69" s="1" t="str">
        <f>IF(ISERROR(VLOOKUP($G69&amp;"_2",data!$F:$F,1,FALSE)),"","○")</f>
        <v/>
      </c>
      <c r="J69" s="1" t="str">
        <f>IF(ISERROR(VLOOKUP($G69&amp;"_3-1",data!$F:$F,1,FALSE)),"","○")</f>
        <v>○</v>
      </c>
      <c r="K69" s="1"/>
      <c r="L69" s="1" t="str">
        <f>IF(ISERROR(VLOOKUP($G69&amp;"_4-3",data!$F:$F,1,FALSE)),"","○")</f>
        <v/>
      </c>
      <c r="M69" s="1" t="str">
        <f>IF(ISERROR(VLOOKUP($G69&amp;"_4-4",data!$F:$F,1,FALSE)),"","○")</f>
        <v/>
      </c>
      <c r="N69" s="1" t="str">
        <f>IF(ISERROR(VLOOKUP($G69&amp;"_5",data!$F:$F,1,FALSE)),"","○")</f>
        <v/>
      </c>
      <c r="O69" s="1" t="str">
        <f>IF(ISERROR(VLOOKUP($G69&amp;"_6-1",data!$F:$F,1,FALSE)),"","○")</f>
        <v/>
      </c>
      <c r="P69" s="1" t="s">
        <v>9128</v>
      </c>
      <c r="Q69" s="1" t="str">
        <f>IF(ISERROR(VLOOKUP($G69&amp;"_7",data!$F:$F,1,FALSE)),"","○")</f>
        <v/>
      </c>
      <c r="R69" s="1" t="str">
        <f>IF(ISERROR(VLOOKUP($G69&amp;"_8",data!$F:$F,1,FALSE)),"","○")</f>
        <v/>
      </c>
    </row>
    <row r="70" spans="1:18" x14ac:dyDescent="0.2">
      <c r="A70" s="1">
        <v>69</v>
      </c>
      <c r="B70" s="10" t="s">
        <v>94</v>
      </c>
      <c r="C70" s="10" t="s">
        <v>344</v>
      </c>
      <c r="D70" s="11" t="s">
        <v>345</v>
      </c>
      <c r="E70" s="10" t="s">
        <v>346</v>
      </c>
      <c r="F70" s="11" t="s">
        <v>347</v>
      </c>
      <c r="G70" s="11" t="s">
        <v>348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/>
      </c>
      <c r="K70" s="1" t="s">
        <v>9128</v>
      </c>
      <c r="L70" s="1" t="str">
        <f>IF(ISERROR(VLOOKUP($G70&amp;"_4-3",data!$F:$F,1,FALSE)),"","○")</f>
        <v>○</v>
      </c>
      <c r="M70" s="1" t="str">
        <f>IF(ISERROR(VLOOKUP($G70&amp;"_4-4",data!$F:$F,1,FALSE)),"","○")</f>
        <v/>
      </c>
      <c r="N70" s="1" t="str">
        <f>IF(ISERROR(VLOOKUP($G70&amp;"_5",data!$F:$F,1,FALSE)),"","○")</f>
        <v/>
      </c>
      <c r="O70" s="1" t="str">
        <f>IF(ISERROR(VLOOKUP($G70&amp;"_6-1",data!$F:$F,1,FALSE)),"","○")</f>
        <v/>
      </c>
      <c r="P70" s="1" t="s">
        <v>9128</v>
      </c>
      <c r="Q70" s="1" t="str">
        <f>IF(ISERROR(VLOOKUP($G70&amp;"_7",data!$F:$F,1,FALSE)),"","○")</f>
        <v/>
      </c>
      <c r="R70" s="1" t="str">
        <f>IF(ISERROR(VLOOKUP($G70&amp;"_8",data!$F:$F,1,FALSE)),"","○")</f>
        <v/>
      </c>
    </row>
    <row r="71" spans="1:18" x14ac:dyDescent="0.2">
      <c r="A71" s="1">
        <v>70</v>
      </c>
      <c r="B71" s="10" t="s">
        <v>349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">
        <v>9128</v>
      </c>
      <c r="L71" s="1" t="str">
        <f>IF(ISERROR(VLOOKUP($G71&amp;"_4-3",data!$F:$F,1,FALSE)),"","○")</f>
        <v/>
      </c>
      <c r="M71" s="1" t="str">
        <f>IF(ISERROR(VLOOKUP($G71&amp;"_4-4",data!$F:$F,1,FALSE)),"","○")</f>
        <v/>
      </c>
      <c r="N71" s="1" t="str">
        <f>IF(ISERROR(VLOOKUP($G71&amp;"_5",data!$F:$F,1,FALSE)),"","○")</f>
        <v/>
      </c>
      <c r="O71" s="1" t="str">
        <f>IF(ISERROR(VLOOKUP($G71&amp;"_6-1",data!$F:$F,1,FALSE)),"","○")</f>
        <v/>
      </c>
      <c r="P71" s="1" t="s">
        <v>9128</v>
      </c>
      <c r="Q71" s="1" t="str">
        <f>IF(ISERROR(VLOOKUP($G71&amp;"_7",data!$F:$F,1,FALSE)),"","○")</f>
        <v/>
      </c>
      <c r="R71" s="1" t="str">
        <f>IF(ISERROR(VLOOKUP($G71&amp;"_8",data!$F:$F,1,FALSE)),"","○")</f>
        <v>○</v>
      </c>
    </row>
    <row r="72" spans="1:18" x14ac:dyDescent="0.2">
      <c r="A72" s="1">
        <v>71</v>
      </c>
      <c r="B72" s="10" t="s">
        <v>349</v>
      </c>
      <c r="C72" s="10" t="s">
        <v>355</v>
      </c>
      <c r="D72" s="11" t="s">
        <v>356</v>
      </c>
      <c r="E72" s="10" t="s">
        <v>357</v>
      </c>
      <c r="F72" s="11" t="s">
        <v>358</v>
      </c>
      <c r="G72" s="11" t="s">
        <v>359</v>
      </c>
      <c r="H72" s="1" t="str">
        <f>IF(ISERROR(VLOOKUP(G72&amp;"_1",data!$F:$F,1,FALSE)),"","○")</f>
        <v>○</v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">
        <v>9128</v>
      </c>
      <c r="L72" s="1" t="str">
        <f>IF(ISERROR(VLOOKUP($G72&amp;"_4-3",data!$F:$F,1,FALSE)),"","○")</f>
        <v/>
      </c>
      <c r="M72" s="1" t="str">
        <f>IF(ISERROR(VLOOKUP($G72&amp;"_4-4",data!$F:$F,1,FALSE)),"","○")</f>
        <v/>
      </c>
      <c r="N72" s="1" t="str">
        <f>IF(ISERROR(VLOOKUP($G72&amp;"_5",data!$F:$F,1,FALSE)),"","○")</f>
        <v>○</v>
      </c>
      <c r="O72" s="1" t="str">
        <f>IF(ISERROR(VLOOKUP($G72&amp;"_6-1",data!$F:$F,1,FALSE)),"","○")</f>
        <v/>
      </c>
      <c r="P72" s="1" t="s">
        <v>9128</v>
      </c>
      <c r="Q72" s="1" t="str">
        <f>IF(ISERROR(VLOOKUP($G72&amp;"_7",data!$F:$F,1,FALSE)),"","○")</f>
        <v/>
      </c>
      <c r="R72" s="1" t="str">
        <f>IF(ISERROR(VLOOKUP($G72&amp;"_8",data!$F:$F,1,FALSE)),"","○")</f>
        <v/>
      </c>
    </row>
    <row r="73" spans="1:18" x14ac:dyDescent="0.2">
      <c r="A73" s="1">
        <v>72</v>
      </c>
      <c r="B73" s="10" t="s">
        <v>349</v>
      </c>
      <c r="C73" s="10" t="s">
        <v>360</v>
      </c>
      <c r="D73" s="11" t="s">
        <v>361</v>
      </c>
      <c r="E73" s="10" t="s">
        <v>362</v>
      </c>
      <c r="F73" s="11" t="s">
        <v>363</v>
      </c>
      <c r="G73" s="11" t="s">
        <v>364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">
        <v>9128</v>
      </c>
      <c r="L73" s="1" t="str">
        <f>IF(ISERROR(VLOOKUP($G73&amp;"_4-3",data!$F:$F,1,FALSE)),"","○")</f>
        <v/>
      </c>
      <c r="M73" s="1" t="str">
        <f>IF(ISERROR(VLOOKUP($G73&amp;"_4-4",data!$F:$F,1,FALSE)),"","○")</f>
        <v/>
      </c>
      <c r="N73" s="1" t="str">
        <f>IF(ISERROR(VLOOKUP($G73&amp;"_5",data!$F:$F,1,FALSE)),"","○")</f>
        <v>○</v>
      </c>
      <c r="O73" s="1" t="str">
        <f>IF(ISERROR(VLOOKUP($G73&amp;"_6-1",data!$F:$F,1,FALSE)),"","○")</f>
        <v>○</v>
      </c>
      <c r="P73" s="1" t="s">
        <v>9128</v>
      </c>
      <c r="Q73" s="1" t="str">
        <f>IF(ISERROR(VLOOKUP($G73&amp;"_7",data!$F:$F,1,FALSE)),"","○")</f>
        <v/>
      </c>
      <c r="R73" s="1" t="str">
        <f>IF(ISERROR(VLOOKUP($G73&amp;"_8",data!$F:$F,1,FALSE)),"","○")</f>
        <v/>
      </c>
    </row>
    <row r="74" spans="1:18" x14ac:dyDescent="0.2">
      <c r="A74" s="1">
        <v>73</v>
      </c>
      <c r="B74" s="10" t="s">
        <v>349</v>
      </c>
      <c r="C74" s="10" t="s">
        <v>365</v>
      </c>
      <c r="D74" s="11" t="s">
        <v>366</v>
      </c>
      <c r="E74" s="10" t="s">
        <v>367</v>
      </c>
      <c r="F74" s="11" t="s">
        <v>368</v>
      </c>
      <c r="G74" s="11" t="s">
        <v>369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">
        <v>9128</v>
      </c>
      <c r="L74" s="1" t="str">
        <f>IF(ISERROR(VLOOKUP($G74&amp;"_4-3",data!$F:$F,1,FALSE)),"","○")</f>
        <v/>
      </c>
      <c r="M74" s="1" t="str">
        <f>IF(ISERROR(VLOOKUP($G74&amp;"_4-4",data!$F:$F,1,FALSE)),"","○")</f>
        <v/>
      </c>
      <c r="N74" s="1" t="str">
        <f>IF(ISERROR(VLOOKUP($G74&amp;"_5",data!$F:$F,1,FALSE)),"","○")</f>
        <v>○</v>
      </c>
      <c r="O74" s="1" t="str">
        <f>IF(ISERROR(VLOOKUP($G74&amp;"_6-1",data!$F:$F,1,FALSE)),"","○")</f>
        <v>○</v>
      </c>
      <c r="P74" s="1" t="s">
        <v>9128</v>
      </c>
      <c r="Q74" s="1" t="str">
        <f>IF(ISERROR(VLOOKUP($G74&amp;"_7",data!$F:$F,1,FALSE)),"","○")</f>
        <v/>
      </c>
      <c r="R74" s="1" t="str">
        <f>IF(ISERROR(VLOOKUP($G74&amp;"_8",data!$F:$F,1,FALSE)),"","○")</f>
        <v/>
      </c>
    </row>
    <row r="75" spans="1:18" x14ac:dyDescent="0.2">
      <c r="A75" s="1">
        <v>74</v>
      </c>
      <c r="B75" s="10" t="s">
        <v>349</v>
      </c>
      <c r="C75" s="10" t="s">
        <v>370</v>
      </c>
      <c r="D75" s="11" t="s">
        <v>351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">
        <v>9128</v>
      </c>
      <c r="L75" s="1" t="str">
        <f>IF(ISERROR(VLOOKUP($G75&amp;"_4-3",data!$F:$F,1,FALSE)),"","○")</f>
        <v/>
      </c>
      <c r="M75" s="1" t="str">
        <f>IF(ISERROR(VLOOKUP($G75&amp;"_4-4",data!$F:$F,1,FALSE)),"","○")</f>
        <v/>
      </c>
      <c r="N75" s="1" t="str">
        <f>IF(ISERROR(VLOOKUP($G75&amp;"_5",data!$F:$F,1,FALSE)),"","○")</f>
        <v>○</v>
      </c>
      <c r="O75" s="1" t="str">
        <f>IF(ISERROR(VLOOKUP($G75&amp;"_6-1",data!$F:$F,1,FALSE)),"","○")</f>
        <v/>
      </c>
      <c r="P75" s="1" t="s">
        <v>9128</v>
      </c>
      <c r="Q75" s="1" t="str">
        <f>IF(ISERROR(VLOOKUP($G75&amp;"_7",data!$F:$F,1,FALSE)),"","○")</f>
        <v/>
      </c>
      <c r="R75" s="1" t="str">
        <f>IF(ISERROR(VLOOKUP($G75&amp;"_8",data!$F:$F,1,FALSE)),"","○")</f>
        <v/>
      </c>
    </row>
    <row r="76" spans="1:18" x14ac:dyDescent="0.2">
      <c r="A76" s="1">
        <v>75</v>
      </c>
      <c r="B76" s="10" t="s">
        <v>349</v>
      </c>
      <c r="C76" s="10" t="s">
        <v>374</v>
      </c>
      <c r="D76" s="11" t="s">
        <v>375</v>
      </c>
      <c r="E76" s="10" t="s">
        <v>376</v>
      </c>
      <c r="F76" s="11" t="s">
        <v>377</v>
      </c>
      <c r="G76" s="11" t="s">
        <v>378</v>
      </c>
      <c r="H76" s="1" t="str">
        <f>IF(ISERROR(VLOOKUP(G76&amp;"_1",data!$F:$F,1,FALSE)),"","○")</f>
        <v/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">
        <v>9128</v>
      </c>
      <c r="L76" s="1" t="str">
        <f>IF(ISERROR(VLOOKUP($G76&amp;"_4-3",data!$F:$F,1,FALSE)),"","○")</f>
        <v/>
      </c>
      <c r="M76" s="1" t="str">
        <f>IF(ISERROR(VLOOKUP($G76&amp;"_4-4",data!$F:$F,1,FALSE)),"","○")</f>
        <v/>
      </c>
      <c r="N76" s="1" t="str">
        <f>IF(ISERROR(VLOOKUP($G76&amp;"_5",data!$F:$F,1,FALSE)),"","○")</f>
        <v/>
      </c>
      <c r="O76" s="1" t="str">
        <f>IF(ISERROR(VLOOKUP($G76&amp;"_6-1",data!$F:$F,1,FALSE)),"","○")</f>
        <v/>
      </c>
      <c r="P76" s="1" t="s">
        <v>9128</v>
      </c>
      <c r="Q76" s="1" t="str">
        <f>IF(ISERROR(VLOOKUP($G76&amp;"_7",data!$F:$F,1,FALSE)),"","○")</f>
        <v/>
      </c>
      <c r="R76" s="1" t="str">
        <f>IF(ISERROR(VLOOKUP($G76&amp;"_8",data!$F:$F,1,FALSE)),"","○")</f>
        <v>○</v>
      </c>
    </row>
    <row r="77" spans="1:18" x14ac:dyDescent="0.2">
      <c r="A77" s="1">
        <v>76</v>
      </c>
      <c r="B77" s="10" t="s">
        <v>349</v>
      </c>
      <c r="C77" s="10" t="s">
        <v>379</v>
      </c>
      <c r="D77" s="11" t="s">
        <v>380</v>
      </c>
      <c r="E77" s="10" t="s">
        <v>381</v>
      </c>
      <c r="F77" s="11" t="s">
        <v>382</v>
      </c>
      <c r="G77" s="11" t="s">
        <v>383</v>
      </c>
      <c r="H77" s="1" t="str">
        <f>IF(ISERROR(VLOOKUP(G77&amp;"_1",data!$F:$F,1,FALSE)),"","○")</f>
        <v>○</v>
      </c>
      <c r="I77" s="1" t="str">
        <f>IF(ISERROR(VLOOKUP($G77&amp;"_2",data!$F:$F,1,FALSE)),"","○")</f>
        <v/>
      </c>
      <c r="J77" s="1" t="str">
        <f>IF(ISERROR(VLOOKUP($G77&amp;"_3-1",data!$F:$F,1,FALSE)),"","○")</f>
        <v>○</v>
      </c>
      <c r="K77" s="1" t="s">
        <v>9128</v>
      </c>
      <c r="L77" s="1" t="str">
        <f>IF(ISERROR(VLOOKUP($G77&amp;"_4-3",data!$F:$F,1,FALSE)),"","○")</f>
        <v/>
      </c>
      <c r="M77" s="1" t="str">
        <f>IF(ISERROR(VLOOKUP($G77&amp;"_4-4",data!$F:$F,1,FALSE)),"","○")</f>
        <v/>
      </c>
      <c r="N77" s="1" t="str">
        <f>IF(ISERROR(VLOOKUP($G77&amp;"_5",data!$F:$F,1,FALSE)),"","○")</f>
        <v>○</v>
      </c>
      <c r="O77" s="1" t="str">
        <f>IF(ISERROR(VLOOKUP($G77&amp;"_6-1",data!$F:$F,1,FALSE)),"","○")</f>
        <v>○</v>
      </c>
      <c r="P77" s="1" t="s">
        <v>9128</v>
      </c>
      <c r="Q77" s="1" t="str">
        <f>IF(ISERROR(VLOOKUP($G77&amp;"_7",data!$F:$F,1,FALSE)),"","○")</f>
        <v/>
      </c>
      <c r="R77" s="1" t="str">
        <f>IF(ISERROR(VLOOKUP($G77&amp;"_8",data!$F:$F,1,FALSE)),"","○")</f>
        <v/>
      </c>
    </row>
    <row r="78" spans="1:18" x14ac:dyDescent="0.2">
      <c r="A78" s="1">
        <v>77</v>
      </c>
      <c r="B78" s="10" t="s">
        <v>349</v>
      </c>
      <c r="C78" s="10" t="s">
        <v>384</v>
      </c>
      <c r="D78" s="11" t="s">
        <v>385</v>
      </c>
      <c r="E78" s="10" t="s">
        <v>386</v>
      </c>
      <c r="F78" s="11" t="s">
        <v>387</v>
      </c>
      <c r="G78" s="11" t="s">
        <v>388</v>
      </c>
      <c r="H78" s="1" t="str">
        <f>IF(ISERROR(VLOOKUP(G78&amp;"_1",data!$F:$F,1,FALSE)),"","○")</f>
        <v/>
      </c>
      <c r="I78" s="1" t="str">
        <f>IF(ISERROR(VLOOKUP($G78&amp;"_2",data!$F:$F,1,FALSE)),"","○")</f>
        <v/>
      </c>
      <c r="J78" s="1" t="str">
        <f>IF(ISERROR(VLOOKUP($G78&amp;"_3-1",data!$F:$F,1,FALSE)),"","○")</f>
        <v/>
      </c>
      <c r="K78" s="1" t="s">
        <v>9128</v>
      </c>
      <c r="L78" s="1" t="str">
        <f>IF(ISERROR(VLOOKUP($G78&amp;"_4-3",data!$F:$F,1,FALSE)),"","○")</f>
        <v/>
      </c>
      <c r="M78" s="1" t="str">
        <f>IF(ISERROR(VLOOKUP($G78&amp;"_4-4",data!$F:$F,1,FALSE)),"","○")</f>
        <v/>
      </c>
      <c r="N78" s="1" t="str">
        <f>IF(ISERROR(VLOOKUP($G78&amp;"_5",data!$F:$F,1,FALSE)),"","○")</f>
        <v/>
      </c>
      <c r="O78" s="1" t="str">
        <f>IF(ISERROR(VLOOKUP($G78&amp;"_6-1",data!$F:$F,1,FALSE)),"","○")</f>
        <v/>
      </c>
      <c r="P78" s="1" t="s">
        <v>9128</v>
      </c>
      <c r="Q78" s="1" t="str">
        <f>IF(ISERROR(VLOOKUP($G78&amp;"_7",data!$F:$F,1,FALSE)),"","○")</f>
        <v>○</v>
      </c>
      <c r="R78" s="1" t="str">
        <f>IF(ISERROR(VLOOKUP($G78&amp;"_8",data!$F:$F,1,FALSE)),"","○")</f>
        <v/>
      </c>
    </row>
    <row r="79" spans="1:18" x14ac:dyDescent="0.2">
      <c r="A79" s="1">
        <v>78</v>
      </c>
      <c r="B79" s="10" t="s">
        <v>349</v>
      </c>
      <c r="C79" s="10" t="s">
        <v>389</v>
      </c>
      <c r="D79" s="11" t="s">
        <v>390</v>
      </c>
      <c r="E79" s="10" t="s">
        <v>391</v>
      </c>
      <c r="F79" s="11" t="s">
        <v>392</v>
      </c>
      <c r="G79" s="11" t="s">
        <v>393</v>
      </c>
      <c r="H79" s="1" t="str">
        <f>IF(ISERROR(VLOOKUP(G79&amp;"_1",data!$F:$F,1,FALSE)),"","○")</f>
        <v>○</v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">
        <v>9128</v>
      </c>
      <c r="L79" s="1" t="str">
        <f>IF(ISERROR(VLOOKUP($G79&amp;"_4-3",data!$F:$F,1,FALSE)),"","○")</f>
        <v/>
      </c>
      <c r="M79" s="1" t="str">
        <f>IF(ISERROR(VLOOKUP($G79&amp;"_4-4",data!$F:$F,1,FALSE)),"","○")</f>
        <v/>
      </c>
      <c r="N79" s="1" t="str">
        <f>IF(ISERROR(VLOOKUP($G79&amp;"_5",data!$F:$F,1,FALSE)),"","○")</f>
        <v>○</v>
      </c>
      <c r="O79" s="1" t="str">
        <f>IF(ISERROR(VLOOKUP($G79&amp;"_6-1",data!$F:$F,1,FALSE)),"","○")</f>
        <v/>
      </c>
      <c r="P79" s="1" t="s">
        <v>9128</v>
      </c>
      <c r="Q79" s="1" t="str">
        <f>IF(ISERROR(VLOOKUP($G79&amp;"_7",data!$F:$F,1,FALSE)),"","○")</f>
        <v/>
      </c>
      <c r="R79" s="1" t="str">
        <f>IF(ISERROR(VLOOKUP($G79&amp;"_8",data!$F:$F,1,FALSE)),"","○")</f>
        <v/>
      </c>
    </row>
    <row r="80" spans="1:18" x14ac:dyDescent="0.2">
      <c r="A80" s="1">
        <v>79</v>
      </c>
      <c r="B80" s="10" t="s">
        <v>349</v>
      </c>
      <c r="C80" s="10" t="s">
        <v>394</v>
      </c>
      <c r="D80" s="11" t="s">
        <v>395</v>
      </c>
      <c r="E80" s="10" t="s">
        <v>396</v>
      </c>
      <c r="F80" s="11" t="s">
        <v>397</v>
      </c>
      <c r="G80" s="11" t="s">
        <v>398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">
        <v>9128</v>
      </c>
      <c r="L80" s="1" t="str">
        <f>IF(ISERROR(VLOOKUP($G80&amp;"_4-3",data!$F:$F,1,FALSE)),"","○")</f>
        <v/>
      </c>
      <c r="M80" s="1" t="str">
        <f>IF(ISERROR(VLOOKUP($G80&amp;"_4-4",data!$F:$F,1,FALSE)),"","○")</f>
        <v/>
      </c>
      <c r="N80" s="1" t="str">
        <f>IF(ISERROR(VLOOKUP($G80&amp;"_5",data!$F:$F,1,FALSE)),"","○")</f>
        <v>○</v>
      </c>
      <c r="O80" s="1" t="str">
        <f>IF(ISERROR(VLOOKUP($G80&amp;"_6-1",data!$F:$F,1,FALSE)),"","○")</f>
        <v/>
      </c>
      <c r="P80" s="1" t="s">
        <v>9128</v>
      </c>
      <c r="Q80" s="1" t="str">
        <f>IF(ISERROR(VLOOKUP($G80&amp;"_7",data!$F:$F,1,FALSE)),"","○")</f>
        <v/>
      </c>
      <c r="R80" s="1" t="str">
        <f>IF(ISERROR(VLOOKUP($G80&amp;"_8",data!$F:$F,1,FALSE)),"","○")</f>
        <v/>
      </c>
    </row>
    <row r="81" spans="1:18" x14ac:dyDescent="0.2">
      <c r="A81" s="1">
        <v>80</v>
      </c>
      <c r="B81" s="10" t="s">
        <v>349</v>
      </c>
      <c r="C81" s="10" t="s">
        <v>399</v>
      </c>
      <c r="D81" s="11" t="s">
        <v>375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/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">
        <v>9128</v>
      </c>
      <c r="L81" s="1" t="str">
        <f>IF(ISERROR(VLOOKUP($G81&amp;"_4-3",data!$F:$F,1,FALSE)),"","○")</f>
        <v/>
      </c>
      <c r="M81" s="1" t="str">
        <f>IF(ISERROR(VLOOKUP($G81&amp;"_4-4",data!$F:$F,1,FALSE)),"","○")</f>
        <v/>
      </c>
      <c r="N81" s="1" t="str">
        <f>IF(ISERROR(VLOOKUP($G81&amp;"_5",data!$F:$F,1,FALSE)),"","○")</f>
        <v/>
      </c>
      <c r="O81" s="1" t="str">
        <f>IF(ISERROR(VLOOKUP($G81&amp;"_6-1",data!$F:$F,1,FALSE)),"","○")</f>
        <v/>
      </c>
      <c r="P81" s="1" t="s">
        <v>9128</v>
      </c>
      <c r="Q81" s="1" t="str">
        <f>IF(ISERROR(VLOOKUP($G81&amp;"_7",data!$F:$F,1,FALSE)),"","○")</f>
        <v>○</v>
      </c>
      <c r="R81" s="1" t="str">
        <f>IF(ISERROR(VLOOKUP($G81&amp;"_8",data!$F:$F,1,FALSE)),"","○")</f>
        <v/>
      </c>
    </row>
    <row r="82" spans="1:18" x14ac:dyDescent="0.2">
      <c r="A82" s="1">
        <v>81</v>
      </c>
      <c r="B82" s="10" t="s">
        <v>349</v>
      </c>
      <c r="C82" s="10" t="s">
        <v>403</v>
      </c>
      <c r="D82" s="11" t="s">
        <v>404</v>
      </c>
      <c r="E82" s="10" t="s">
        <v>405</v>
      </c>
      <c r="F82" s="11" t="s">
        <v>406</v>
      </c>
      <c r="G82" s="11" t="s">
        <v>407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">
        <v>9128</v>
      </c>
      <c r="L82" s="1" t="str">
        <f>IF(ISERROR(VLOOKUP($G82&amp;"_4-3",data!$F:$F,1,FALSE)),"","○")</f>
        <v/>
      </c>
      <c r="M82" s="1" t="str">
        <f>IF(ISERROR(VLOOKUP($G82&amp;"_4-4",data!$F:$F,1,FALSE)),"","○")</f>
        <v/>
      </c>
      <c r="N82" s="1" t="str">
        <f>IF(ISERROR(VLOOKUP($G82&amp;"_5",data!$F:$F,1,FALSE)),"","○")</f>
        <v/>
      </c>
      <c r="O82" s="1" t="str">
        <f>IF(ISERROR(VLOOKUP($G82&amp;"_6-1",data!$F:$F,1,FALSE)),"","○")</f>
        <v/>
      </c>
      <c r="P82" s="1" t="s">
        <v>9128</v>
      </c>
      <c r="Q82" s="1" t="str">
        <f>IF(ISERROR(VLOOKUP($G82&amp;"_7",data!$F:$F,1,FALSE)),"","○")</f>
        <v>○</v>
      </c>
      <c r="R82" s="1" t="str">
        <f>IF(ISERROR(VLOOKUP($G82&amp;"_8",data!$F:$F,1,FALSE)),"","○")</f>
        <v/>
      </c>
    </row>
    <row r="83" spans="1:18" x14ac:dyDescent="0.2">
      <c r="A83" s="1">
        <v>82</v>
      </c>
      <c r="B83" s="10" t="s">
        <v>349</v>
      </c>
      <c r="C83" s="10" t="s">
        <v>408</v>
      </c>
      <c r="D83" s="11" t="s">
        <v>356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>○</v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">
        <v>9128</v>
      </c>
      <c r="L83" s="1" t="str">
        <f>IF(ISERROR(VLOOKUP($G83&amp;"_4-3",data!$F:$F,1,FALSE)),"","○")</f>
        <v/>
      </c>
      <c r="M83" s="1" t="str">
        <f>IF(ISERROR(VLOOKUP($G83&amp;"_4-4",data!$F:$F,1,FALSE)),"","○")</f>
        <v/>
      </c>
      <c r="N83" s="1" t="str">
        <f>IF(ISERROR(VLOOKUP($G83&amp;"_5",data!$F:$F,1,FALSE)),"","○")</f>
        <v/>
      </c>
      <c r="O83" s="1" t="str">
        <f>IF(ISERROR(VLOOKUP($G83&amp;"_6-1",data!$F:$F,1,FALSE)),"","○")</f>
        <v/>
      </c>
      <c r="P83" s="1" t="s">
        <v>9128</v>
      </c>
      <c r="Q83" s="1" t="str">
        <f>IF(ISERROR(VLOOKUP($G83&amp;"_7",data!$F:$F,1,FALSE)),"","○")</f>
        <v/>
      </c>
      <c r="R83" s="1" t="str">
        <f>IF(ISERROR(VLOOKUP($G83&amp;"_8",data!$F:$F,1,FALSE)),"","○")</f>
        <v/>
      </c>
    </row>
    <row r="84" spans="1:18" x14ac:dyDescent="0.2">
      <c r="A84" s="1">
        <v>83</v>
      </c>
      <c r="B84" s="10" t="s">
        <v>349</v>
      </c>
      <c r="C84" s="10" t="s">
        <v>412</v>
      </c>
      <c r="D84" s="11" t="s">
        <v>413</v>
      </c>
      <c r="E84" s="10" t="s">
        <v>414</v>
      </c>
      <c r="F84" s="11" t="s">
        <v>415</v>
      </c>
      <c r="G84" s="11" t="s">
        <v>416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">
        <v>9128</v>
      </c>
      <c r="L84" s="1" t="str">
        <f>IF(ISERROR(VLOOKUP($G84&amp;"_4-3",data!$F:$F,1,FALSE)),"","○")</f>
        <v/>
      </c>
      <c r="M84" s="1" t="str">
        <f>IF(ISERROR(VLOOKUP($G84&amp;"_4-4",data!$F:$F,1,FALSE)),"","○")</f>
        <v/>
      </c>
      <c r="N84" s="1" t="str">
        <f>IF(ISERROR(VLOOKUP($G84&amp;"_5",data!$F:$F,1,FALSE)),"","○")</f>
        <v>○</v>
      </c>
      <c r="O84" s="1" t="str">
        <f>IF(ISERROR(VLOOKUP($G84&amp;"_6-1",data!$F:$F,1,FALSE)),"","○")</f>
        <v/>
      </c>
      <c r="P84" s="1" t="s">
        <v>9128</v>
      </c>
      <c r="Q84" s="1" t="str">
        <f>IF(ISERROR(VLOOKUP($G84&amp;"_7",data!$F:$F,1,FALSE)),"","○")</f>
        <v/>
      </c>
      <c r="R84" s="1" t="str">
        <f>IF(ISERROR(VLOOKUP($G84&amp;"_8",data!$F:$F,1,FALSE)),"","○")</f>
        <v/>
      </c>
    </row>
    <row r="85" spans="1:18" x14ac:dyDescent="0.2">
      <c r="A85" s="1">
        <v>84</v>
      </c>
      <c r="B85" s="10" t="s">
        <v>349</v>
      </c>
      <c r="C85" s="10" t="s">
        <v>417</v>
      </c>
      <c r="D85" s="11" t="s">
        <v>418</v>
      </c>
      <c r="E85" s="10" t="s">
        <v>419</v>
      </c>
      <c r="F85" s="11" t="s">
        <v>420</v>
      </c>
      <c r="G85" s="11" t="s">
        <v>421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">
        <v>9128</v>
      </c>
      <c r="L85" s="1" t="str">
        <f>IF(ISERROR(VLOOKUP($G85&amp;"_4-3",data!$F:$F,1,FALSE)),"","○")</f>
        <v/>
      </c>
      <c r="M85" s="1" t="str">
        <f>IF(ISERROR(VLOOKUP($G85&amp;"_4-4",data!$F:$F,1,FALSE)),"","○")</f>
        <v/>
      </c>
      <c r="N85" s="1" t="str">
        <f>IF(ISERROR(VLOOKUP($G85&amp;"_5",data!$F:$F,1,FALSE)),"","○")</f>
        <v>○</v>
      </c>
      <c r="O85" s="1" t="str">
        <f>IF(ISERROR(VLOOKUP($G85&amp;"_6-1",data!$F:$F,1,FALSE)),"","○")</f>
        <v/>
      </c>
      <c r="P85" s="1" t="s">
        <v>9128</v>
      </c>
      <c r="Q85" s="1" t="str">
        <f>IF(ISERROR(VLOOKUP($G85&amp;"_7",data!$F:$F,1,FALSE)),"","○")</f>
        <v/>
      </c>
      <c r="R85" s="1" t="str">
        <f>IF(ISERROR(VLOOKUP($G85&amp;"_8",data!$F:$F,1,FALSE)),"","○")</f>
        <v/>
      </c>
    </row>
    <row r="86" spans="1:18" x14ac:dyDescent="0.2">
      <c r="A86" s="1">
        <v>85</v>
      </c>
      <c r="B86" s="10" t="s">
        <v>349</v>
      </c>
      <c r="C86" s="10" t="s">
        <v>422</v>
      </c>
      <c r="D86" s="11" t="s">
        <v>423</v>
      </c>
      <c r="E86" s="10" t="s">
        <v>424</v>
      </c>
      <c r="F86" s="11" t="s">
        <v>425</v>
      </c>
      <c r="G86" s="11" t="s">
        <v>426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">
        <v>9128</v>
      </c>
      <c r="L86" s="1" t="str">
        <f>IF(ISERROR(VLOOKUP($G86&amp;"_4-3",data!$F:$F,1,FALSE)),"","○")</f>
        <v/>
      </c>
      <c r="M86" s="1" t="str">
        <f>IF(ISERROR(VLOOKUP($G86&amp;"_4-4",data!$F:$F,1,FALSE)),"","○")</f>
        <v/>
      </c>
      <c r="N86" s="1" t="str">
        <f>IF(ISERROR(VLOOKUP($G86&amp;"_5",data!$F:$F,1,FALSE)),"","○")</f>
        <v>○</v>
      </c>
      <c r="O86" s="1" t="str">
        <f>IF(ISERROR(VLOOKUP($G86&amp;"_6-1",data!$F:$F,1,FALSE)),"","○")</f>
        <v>○</v>
      </c>
      <c r="P86" s="1" t="s">
        <v>9128</v>
      </c>
      <c r="Q86" s="1" t="str">
        <f>IF(ISERROR(VLOOKUP($G86&amp;"_7",data!$F:$F,1,FALSE)),"","○")</f>
        <v/>
      </c>
      <c r="R86" s="1" t="str">
        <f>IF(ISERROR(VLOOKUP($G86&amp;"_8",data!$F:$F,1,FALSE)),"","○")</f>
        <v/>
      </c>
    </row>
    <row r="87" spans="1:18" x14ac:dyDescent="0.2">
      <c r="A87" s="1">
        <v>86</v>
      </c>
      <c r="B87" s="10" t="s">
        <v>349</v>
      </c>
      <c r="C87" s="10" t="s">
        <v>427</v>
      </c>
      <c r="D87" s="11" t="s">
        <v>428</v>
      </c>
      <c r="E87" s="10" t="s">
        <v>429</v>
      </c>
      <c r="F87" s="11" t="s">
        <v>430</v>
      </c>
      <c r="G87" s="11" t="s">
        <v>431</v>
      </c>
      <c r="H87" s="1" t="str">
        <f>IF(ISERROR(VLOOKUP(G87&amp;"_1",data!$F:$F,1,FALSE)),"","○")</f>
        <v/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">
        <v>9128</v>
      </c>
      <c r="L87" s="1" t="str">
        <f>IF(ISERROR(VLOOKUP($G87&amp;"_4-3",data!$F:$F,1,FALSE)),"","○")</f>
        <v>○</v>
      </c>
      <c r="M87" s="1" t="str">
        <f>IF(ISERROR(VLOOKUP($G87&amp;"_4-4",data!$F:$F,1,FALSE)),"","○")</f>
        <v/>
      </c>
      <c r="N87" s="1" t="str">
        <f>IF(ISERROR(VLOOKUP($G87&amp;"_5",data!$F:$F,1,FALSE)),"","○")</f>
        <v/>
      </c>
      <c r="O87" s="1" t="str">
        <f>IF(ISERROR(VLOOKUP($G87&amp;"_6-1",data!$F:$F,1,FALSE)),"","○")</f>
        <v/>
      </c>
      <c r="P87" s="1" t="s">
        <v>9128</v>
      </c>
      <c r="Q87" s="1" t="str">
        <f>IF(ISERROR(VLOOKUP($G87&amp;"_7",data!$F:$F,1,FALSE)),"","○")</f>
        <v/>
      </c>
      <c r="R87" s="1" t="str">
        <f>IF(ISERROR(VLOOKUP($G87&amp;"_8",data!$F:$F,1,FALSE)),"","○")</f>
        <v/>
      </c>
    </row>
    <row r="88" spans="1:18" x14ac:dyDescent="0.2">
      <c r="A88" s="1">
        <v>87</v>
      </c>
      <c r="B88" s="10" t="s">
        <v>349</v>
      </c>
      <c r="C88" s="10" t="s">
        <v>432</v>
      </c>
      <c r="D88" s="11" t="s">
        <v>433</v>
      </c>
      <c r="E88" s="10" t="s">
        <v>434</v>
      </c>
      <c r="F88" s="11" t="s">
        <v>435</v>
      </c>
      <c r="G88" s="11" t="s">
        <v>436</v>
      </c>
      <c r="H88" s="1" t="str">
        <f>IF(ISERROR(VLOOKUP(G88&amp;"_1",data!$F:$F,1,FALSE)),"","○")</f>
        <v>○</v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">
        <v>9128</v>
      </c>
      <c r="L88" s="1" t="str">
        <f>IF(ISERROR(VLOOKUP($G88&amp;"_4-3",data!$F:$F,1,FALSE)),"","○")</f>
        <v/>
      </c>
      <c r="M88" s="1" t="str">
        <f>IF(ISERROR(VLOOKUP($G88&amp;"_4-4",data!$F:$F,1,FALSE)),"","○")</f>
        <v/>
      </c>
      <c r="N88" s="1" t="str">
        <f>IF(ISERROR(VLOOKUP($G88&amp;"_5",data!$F:$F,1,FALSE)),"","○")</f>
        <v>○</v>
      </c>
      <c r="O88" s="1" t="str">
        <f>IF(ISERROR(VLOOKUP($G88&amp;"_6-1",data!$F:$F,1,FALSE)),"","○")</f>
        <v/>
      </c>
      <c r="P88" s="1" t="s">
        <v>9128</v>
      </c>
      <c r="Q88" s="1" t="str">
        <f>IF(ISERROR(VLOOKUP($G88&amp;"_7",data!$F:$F,1,FALSE)),"","○")</f>
        <v/>
      </c>
      <c r="R88" s="1" t="str">
        <f>IF(ISERROR(VLOOKUP($G88&amp;"_8",data!$F:$F,1,FALSE)),"","○")</f>
        <v/>
      </c>
    </row>
    <row r="89" spans="1:18" x14ac:dyDescent="0.2">
      <c r="A89" s="1">
        <v>88</v>
      </c>
      <c r="B89" s="10" t="s">
        <v>349</v>
      </c>
      <c r="C89" s="10" t="s">
        <v>437</v>
      </c>
      <c r="D89" s="11" t="s">
        <v>438</v>
      </c>
      <c r="E89" s="10" t="s">
        <v>439</v>
      </c>
      <c r="F89" s="11" t="s">
        <v>440</v>
      </c>
      <c r="G89" s="11" t="s">
        <v>441</v>
      </c>
      <c r="H89" s="1" t="str">
        <f>IF(ISERROR(VLOOKUP(G89&amp;"_1",data!$F:$F,1,FALSE)),"","○")</f>
        <v>○</v>
      </c>
      <c r="I89" s="1" t="str">
        <f>IF(ISERROR(VLOOKUP($G89&amp;"_2",data!$F:$F,1,FALSE)),"","○")</f>
        <v>○</v>
      </c>
      <c r="J89" s="1" t="str">
        <f>IF(ISERROR(VLOOKUP($G89&amp;"_3-1",data!$F:$F,1,FALSE)),"","○")</f>
        <v/>
      </c>
      <c r="K89" s="1" t="s">
        <v>9128</v>
      </c>
      <c r="L89" s="1" t="str">
        <f>IF(ISERROR(VLOOKUP($G89&amp;"_4-3",data!$F:$F,1,FALSE)),"","○")</f>
        <v>○</v>
      </c>
      <c r="M89" s="1" t="str">
        <f>IF(ISERROR(VLOOKUP($G89&amp;"_4-4",data!$F:$F,1,FALSE)),"","○")</f>
        <v>○</v>
      </c>
      <c r="N89" s="1" t="str">
        <f>IF(ISERROR(VLOOKUP($G89&amp;"_5",data!$F:$F,1,FALSE)),"","○")</f>
        <v>○</v>
      </c>
      <c r="O89" s="1" t="str">
        <f>IF(ISERROR(VLOOKUP($G89&amp;"_6-1",data!$F:$F,1,FALSE)),"","○")</f>
        <v>○</v>
      </c>
      <c r="P89" s="1" t="s">
        <v>9127</v>
      </c>
      <c r="Q89" s="1" t="str">
        <f>IF(ISERROR(VLOOKUP($G89&amp;"_7",data!$F:$F,1,FALSE)),"","○")</f>
        <v>○</v>
      </c>
      <c r="R89" s="1" t="str">
        <f>IF(ISERROR(VLOOKUP($G89&amp;"_8",data!$F:$F,1,FALSE)),"","○")</f>
        <v/>
      </c>
    </row>
    <row r="90" spans="1:18" x14ac:dyDescent="0.2">
      <c r="A90" s="1">
        <v>89</v>
      </c>
      <c r="B90" s="10" t="s">
        <v>349</v>
      </c>
      <c r="C90" s="10" t="s">
        <v>442</v>
      </c>
      <c r="D90" s="11" t="s">
        <v>443</v>
      </c>
      <c r="E90" s="10" t="s">
        <v>444</v>
      </c>
      <c r="F90" s="11" t="s">
        <v>445</v>
      </c>
      <c r="G90" s="11" t="s">
        <v>446</v>
      </c>
      <c r="H90" s="1" t="str">
        <f>IF(ISERROR(VLOOKUP(G90&amp;"_1",data!$F:$F,1,FALSE)),"","○")</f>
        <v>○</v>
      </c>
      <c r="I90" s="1" t="str">
        <f>IF(ISERROR(VLOOKUP($G90&amp;"_2",data!$F:$F,1,FALSE)),"","○")</f>
        <v/>
      </c>
      <c r="J90" s="1" t="str">
        <f>IF(ISERROR(VLOOKUP($G90&amp;"_3-1",data!$F:$F,1,FALSE)),"","○")</f>
        <v/>
      </c>
      <c r="K90" s="1" t="s">
        <v>9128</v>
      </c>
      <c r="L90" s="1" t="str">
        <f>IF(ISERROR(VLOOKUP($G90&amp;"_4-3",data!$F:$F,1,FALSE)),"","○")</f>
        <v/>
      </c>
      <c r="M90" s="1" t="str">
        <f>IF(ISERROR(VLOOKUP($G90&amp;"_4-4",data!$F:$F,1,FALSE)),"","○")</f>
        <v/>
      </c>
      <c r="N90" s="1" t="str">
        <f>IF(ISERROR(VLOOKUP($G90&amp;"_5",data!$F:$F,1,FALSE)),"","○")</f>
        <v>○</v>
      </c>
      <c r="O90" s="1" t="str">
        <f>IF(ISERROR(VLOOKUP($G90&amp;"_6-1",data!$F:$F,1,FALSE)),"","○")</f>
        <v/>
      </c>
      <c r="P90" s="1" t="s">
        <v>9128</v>
      </c>
      <c r="Q90" s="1" t="str">
        <f>IF(ISERROR(VLOOKUP($G90&amp;"_7",data!$F:$F,1,FALSE)),"","○")</f>
        <v/>
      </c>
      <c r="R90" s="1" t="str">
        <f>IF(ISERROR(VLOOKUP($G90&amp;"_8",data!$F:$F,1,FALSE)),"","○")</f>
        <v/>
      </c>
    </row>
    <row r="91" spans="1:18" x14ac:dyDescent="0.2">
      <c r="A91" s="1">
        <v>90</v>
      </c>
      <c r="B91" s="10" t="s">
        <v>349</v>
      </c>
      <c r="C91" s="10" t="s">
        <v>447</v>
      </c>
      <c r="D91" s="11" t="s">
        <v>448</v>
      </c>
      <c r="E91" s="10" t="s">
        <v>449</v>
      </c>
      <c r="F91" s="11" t="s">
        <v>450</v>
      </c>
      <c r="G91" s="11" t="s">
        <v>451</v>
      </c>
      <c r="H91" s="1" t="str">
        <f>IF(ISERROR(VLOOKUP(G91&amp;"_1",data!$F:$F,1,FALSE)),"","○")</f>
        <v/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">
        <v>9128</v>
      </c>
      <c r="L91" s="1" t="str">
        <f>IF(ISERROR(VLOOKUP($G91&amp;"_4-3",data!$F:$F,1,FALSE)),"","○")</f>
        <v/>
      </c>
      <c r="M91" s="1" t="str">
        <f>IF(ISERROR(VLOOKUP($G91&amp;"_4-4",data!$F:$F,1,FALSE)),"","○")</f>
        <v/>
      </c>
      <c r="N91" s="1" t="str">
        <f>IF(ISERROR(VLOOKUP($G91&amp;"_5",data!$F:$F,1,FALSE)),"","○")</f>
        <v>○</v>
      </c>
      <c r="O91" s="1" t="str">
        <f>IF(ISERROR(VLOOKUP($G91&amp;"_6-1",data!$F:$F,1,FALSE)),"","○")</f>
        <v/>
      </c>
      <c r="P91" s="1" t="s">
        <v>9128</v>
      </c>
      <c r="Q91" s="1" t="str">
        <f>IF(ISERROR(VLOOKUP($G91&amp;"_7",data!$F:$F,1,FALSE)),"","○")</f>
        <v/>
      </c>
      <c r="R91" s="1" t="str">
        <f>IF(ISERROR(VLOOKUP($G91&amp;"_8",data!$F:$F,1,FALSE)),"","○")</f>
        <v/>
      </c>
    </row>
    <row r="92" spans="1:18" x14ac:dyDescent="0.2">
      <c r="A92" s="1">
        <v>91</v>
      </c>
      <c r="B92" s="10" t="s">
        <v>349</v>
      </c>
      <c r="C92" s="10" t="s">
        <v>452</v>
      </c>
      <c r="D92" s="11" t="s">
        <v>453</v>
      </c>
      <c r="E92" s="10" t="s">
        <v>454</v>
      </c>
      <c r="F92" s="11" t="s">
        <v>455</v>
      </c>
      <c r="G92" s="11" t="s">
        <v>456</v>
      </c>
      <c r="H92" s="1" t="str">
        <f>IF(ISERROR(VLOOKUP(G92&amp;"_1",data!$F:$F,1,FALSE)),"","○")</f>
        <v>○</v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">
        <v>9128</v>
      </c>
      <c r="L92" s="1" t="str">
        <f>IF(ISERROR(VLOOKUP($G92&amp;"_4-3",data!$F:$F,1,FALSE)),"","○")</f>
        <v/>
      </c>
      <c r="M92" s="1" t="str">
        <f>IF(ISERROR(VLOOKUP($G92&amp;"_4-4",data!$F:$F,1,FALSE)),"","○")</f>
        <v/>
      </c>
      <c r="N92" s="1" t="str">
        <f>IF(ISERROR(VLOOKUP($G92&amp;"_5",data!$F:$F,1,FALSE)),"","○")</f>
        <v>○</v>
      </c>
      <c r="O92" s="1" t="str">
        <f>IF(ISERROR(VLOOKUP($G92&amp;"_6-1",data!$F:$F,1,FALSE)),"","○")</f>
        <v/>
      </c>
      <c r="P92" s="1" t="s">
        <v>9128</v>
      </c>
      <c r="Q92" s="1" t="str">
        <f>IF(ISERROR(VLOOKUP($G92&amp;"_7",data!$F:$F,1,FALSE)),"","○")</f>
        <v/>
      </c>
      <c r="R92" s="1" t="str">
        <f>IF(ISERROR(VLOOKUP($G92&amp;"_8",data!$F:$F,1,FALSE)),"","○")</f>
        <v/>
      </c>
    </row>
    <row r="93" spans="1:18" x14ac:dyDescent="0.2">
      <c r="A93" s="1">
        <v>92</v>
      </c>
      <c r="B93" s="10" t="s">
        <v>349</v>
      </c>
      <c r="C93" s="10" t="s">
        <v>457</v>
      </c>
      <c r="D93" s="11" t="s">
        <v>458</v>
      </c>
      <c r="E93" s="10" t="s">
        <v>459</v>
      </c>
      <c r="F93" s="11" t="s">
        <v>460</v>
      </c>
      <c r="G93" s="11" t="s">
        <v>461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">
        <v>9128</v>
      </c>
      <c r="L93" s="1" t="str">
        <f>IF(ISERROR(VLOOKUP($G93&amp;"_4-3",data!$F:$F,1,FALSE)),"","○")</f>
        <v/>
      </c>
      <c r="M93" s="1" t="str">
        <f>IF(ISERROR(VLOOKUP($G93&amp;"_4-4",data!$F:$F,1,FALSE)),"","○")</f>
        <v/>
      </c>
      <c r="N93" s="1" t="str">
        <f>IF(ISERROR(VLOOKUP($G93&amp;"_5",data!$F:$F,1,FALSE)),"","○")</f>
        <v>○</v>
      </c>
      <c r="O93" s="1" t="str">
        <f>IF(ISERROR(VLOOKUP($G93&amp;"_6-1",data!$F:$F,1,FALSE)),"","○")</f>
        <v/>
      </c>
      <c r="P93" s="1" t="s">
        <v>9128</v>
      </c>
      <c r="Q93" s="1" t="str">
        <f>IF(ISERROR(VLOOKUP($G93&amp;"_7",data!$F:$F,1,FALSE)),"","○")</f>
        <v/>
      </c>
      <c r="R93" s="1" t="str">
        <f>IF(ISERROR(VLOOKUP($G93&amp;"_8",data!$F:$F,1,FALSE)),"","○")</f>
        <v/>
      </c>
    </row>
    <row r="94" spans="1:18" x14ac:dyDescent="0.2">
      <c r="A94" s="1">
        <v>93</v>
      </c>
      <c r="B94" s="10" t="s">
        <v>349</v>
      </c>
      <c r="C94" s="10" t="s">
        <v>462</v>
      </c>
      <c r="D94" s="11" t="s">
        <v>463</v>
      </c>
      <c r="E94" s="10" t="s">
        <v>464</v>
      </c>
      <c r="F94" s="11" t="s">
        <v>465</v>
      </c>
      <c r="G94" s="11" t="s">
        <v>466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">
        <v>9128</v>
      </c>
      <c r="L94" s="1" t="str">
        <f>IF(ISERROR(VLOOKUP($G94&amp;"_4-3",data!$F:$F,1,FALSE)),"","○")</f>
        <v/>
      </c>
      <c r="M94" s="1" t="str">
        <f>IF(ISERROR(VLOOKUP($G94&amp;"_4-4",data!$F:$F,1,FALSE)),"","○")</f>
        <v/>
      </c>
      <c r="N94" s="1" t="str">
        <f>IF(ISERROR(VLOOKUP($G94&amp;"_5",data!$F:$F,1,FALSE)),"","○")</f>
        <v>○</v>
      </c>
      <c r="O94" s="1" t="str">
        <f>IF(ISERROR(VLOOKUP($G94&amp;"_6-1",data!$F:$F,1,FALSE)),"","○")</f>
        <v/>
      </c>
      <c r="P94" s="1" t="s">
        <v>9128</v>
      </c>
      <c r="Q94" s="1" t="str">
        <f>IF(ISERROR(VLOOKUP($G94&amp;"_7",data!$F:$F,1,FALSE)),"","○")</f>
        <v/>
      </c>
      <c r="R94" s="1" t="str">
        <f>IF(ISERROR(VLOOKUP($G94&amp;"_8",data!$F:$F,1,FALSE)),"","○")</f>
        <v/>
      </c>
    </row>
    <row r="95" spans="1:18" x14ac:dyDescent="0.2">
      <c r="A95" s="1">
        <v>94</v>
      </c>
      <c r="B95" s="10" t="s">
        <v>349</v>
      </c>
      <c r="C95" s="10" t="s">
        <v>467</v>
      </c>
      <c r="D95" s="11" t="s">
        <v>468</v>
      </c>
      <c r="E95" s="10" t="s">
        <v>469</v>
      </c>
      <c r="F95" s="11" t="s">
        <v>470</v>
      </c>
      <c r="G95" s="11" t="s">
        <v>471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">
        <v>9128</v>
      </c>
      <c r="L95" s="1" t="str">
        <f>IF(ISERROR(VLOOKUP($G95&amp;"_4-3",data!$F:$F,1,FALSE)),"","○")</f>
        <v/>
      </c>
      <c r="M95" s="1" t="str">
        <f>IF(ISERROR(VLOOKUP($G95&amp;"_4-4",data!$F:$F,1,FALSE)),"","○")</f>
        <v/>
      </c>
      <c r="N95" s="1" t="str">
        <f>IF(ISERROR(VLOOKUP($G95&amp;"_5",data!$F:$F,1,FALSE)),"","○")</f>
        <v>○</v>
      </c>
      <c r="O95" s="1" t="str">
        <f>IF(ISERROR(VLOOKUP($G95&amp;"_6-1",data!$F:$F,1,FALSE)),"","○")</f>
        <v/>
      </c>
      <c r="P95" s="1" t="s">
        <v>9128</v>
      </c>
      <c r="Q95" s="1" t="str">
        <f>IF(ISERROR(VLOOKUP($G95&amp;"_7",data!$F:$F,1,FALSE)),"","○")</f>
        <v/>
      </c>
      <c r="R95" s="1" t="str">
        <f>IF(ISERROR(VLOOKUP($G95&amp;"_8",data!$F:$F,1,FALSE)),"","○")</f>
        <v/>
      </c>
    </row>
    <row r="96" spans="1:18" x14ac:dyDescent="0.2">
      <c r="A96" s="1">
        <v>95</v>
      </c>
      <c r="B96" s="10" t="s">
        <v>349</v>
      </c>
      <c r="C96" s="10" t="s">
        <v>472</v>
      </c>
      <c r="D96" s="11" t="s">
        <v>473</v>
      </c>
      <c r="E96" s="10" t="s">
        <v>474</v>
      </c>
      <c r="F96" s="11" t="s">
        <v>475</v>
      </c>
      <c r="G96" s="11" t="s">
        <v>476</v>
      </c>
      <c r="H96" s="1" t="str">
        <f>IF(ISERROR(VLOOKUP(G96&amp;"_1",data!$F:$F,1,FALSE)),"","○")</f>
        <v/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">
        <v>9128</v>
      </c>
      <c r="L96" s="1" t="str">
        <f>IF(ISERROR(VLOOKUP($G96&amp;"_4-3",data!$F:$F,1,FALSE)),"","○")</f>
        <v>○</v>
      </c>
      <c r="M96" s="1" t="str">
        <f>IF(ISERROR(VLOOKUP($G96&amp;"_4-4",data!$F:$F,1,FALSE)),"","○")</f>
        <v>○</v>
      </c>
      <c r="N96" s="1" t="str">
        <f>IF(ISERROR(VLOOKUP($G96&amp;"_5",data!$F:$F,1,FALSE)),"","○")</f>
        <v/>
      </c>
      <c r="O96" s="1" t="str">
        <f>IF(ISERROR(VLOOKUP($G96&amp;"_6-1",data!$F:$F,1,FALSE)),"","○")</f>
        <v/>
      </c>
      <c r="P96" s="1" t="s">
        <v>9128</v>
      </c>
      <c r="Q96" s="1" t="str">
        <f>IF(ISERROR(VLOOKUP($G96&amp;"_7",data!$F:$F,1,FALSE)),"","○")</f>
        <v/>
      </c>
      <c r="R96" s="1" t="str">
        <f>IF(ISERROR(VLOOKUP($G96&amp;"_8",data!$F:$F,1,FALSE)),"","○")</f>
        <v/>
      </c>
    </row>
    <row r="97" spans="1:18" x14ac:dyDescent="0.2">
      <c r="A97" s="1">
        <v>96</v>
      </c>
      <c r="B97" s="10" t="s">
        <v>349</v>
      </c>
      <c r="C97" s="10" t="s">
        <v>477</v>
      </c>
      <c r="D97" s="11" t="s">
        <v>478</v>
      </c>
      <c r="E97" s="10" t="s">
        <v>479</v>
      </c>
      <c r="F97" s="11" t="s">
        <v>480</v>
      </c>
      <c r="G97" s="11" t="s">
        <v>481</v>
      </c>
      <c r="H97" s="1" t="str">
        <f>IF(ISERROR(VLOOKUP(G97&amp;"_1",data!$F:$F,1,FALSE)),"","○")</f>
        <v>○</v>
      </c>
      <c r="I97" s="1" t="str">
        <f>IF(ISERROR(VLOOKUP($G97&amp;"_2",data!$F:$F,1,FALSE)),"","○")</f>
        <v/>
      </c>
      <c r="J97" s="1" t="str">
        <f>IF(ISERROR(VLOOKUP($G97&amp;"_3-1",data!$F:$F,1,FALSE)),"","○")</f>
        <v>○</v>
      </c>
      <c r="K97" s="1" t="s">
        <v>9128</v>
      </c>
      <c r="L97" s="1" t="str">
        <f>IF(ISERROR(VLOOKUP($G97&amp;"_4-3",data!$F:$F,1,FALSE)),"","○")</f>
        <v/>
      </c>
      <c r="M97" s="1" t="str">
        <f>IF(ISERROR(VLOOKUP($G97&amp;"_4-4",data!$F:$F,1,FALSE)),"","○")</f>
        <v/>
      </c>
      <c r="N97" s="1" t="str">
        <f>IF(ISERROR(VLOOKUP($G97&amp;"_5",data!$F:$F,1,FALSE)),"","○")</f>
        <v/>
      </c>
      <c r="O97" s="1" t="str">
        <f>IF(ISERROR(VLOOKUP($G97&amp;"_6-1",data!$F:$F,1,FALSE)),"","○")</f>
        <v>○</v>
      </c>
      <c r="P97" s="1" t="s">
        <v>9128</v>
      </c>
      <c r="Q97" s="1" t="str">
        <f>IF(ISERROR(VLOOKUP($G97&amp;"_7",data!$F:$F,1,FALSE)),"","○")</f>
        <v>○</v>
      </c>
      <c r="R97" s="1" t="str">
        <f>IF(ISERROR(VLOOKUP($G97&amp;"_8",data!$F:$F,1,FALSE)),"","○")</f>
        <v/>
      </c>
    </row>
    <row r="98" spans="1:18" x14ac:dyDescent="0.2">
      <c r="A98" s="1">
        <v>97</v>
      </c>
      <c r="B98" s="10" t="s">
        <v>349</v>
      </c>
      <c r="C98" s="10" t="s">
        <v>482</v>
      </c>
      <c r="D98" s="11" t="s">
        <v>483</v>
      </c>
      <c r="E98" s="10" t="s">
        <v>484</v>
      </c>
      <c r="F98" s="11" t="s">
        <v>485</v>
      </c>
      <c r="G98" s="11" t="s">
        <v>486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">
        <v>9128</v>
      </c>
      <c r="L98" s="1" t="str">
        <f>IF(ISERROR(VLOOKUP($G98&amp;"_4-3",data!$F:$F,1,FALSE)),"","○")</f>
        <v/>
      </c>
      <c r="M98" s="1" t="str">
        <f>IF(ISERROR(VLOOKUP($G98&amp;"_4-4",data!$F:$F,1,FALSE)),"","○")</f>
        <v/>
      </c>
      <c r="N98" s="1" t="str">
        <f>IF(ISERROR(VLOOKUP($G98&amp;"_5",data!$F:$F,1,FALSE)),"","○")</f>
        <v>○</v>
      </c>
      <c r="O98" s="1" t="str">
        <f>IF(ISERROR(VLOOKUP($G98&amp;"_6-1",data!$F:$F,1,FALSE)),"","○")</f>
        <v/>
      </c>
      <c r="P98" s="1" t="s">
        <v>9128</v>
      </c>
      <c r="Q98" s="1" t="str">
        <f>IF(ISERROR(VLOOKUP($G98&amp;"_7",data!$F:$F,1,FALSE)),"","○")</f>
        <v/>
      </c>
      <c r="R98" s="1" t="str">
        <f>IF(ISERROR(VLOOKUP($G98&amp;"_8",data!$F:$F,1,FALSE)),"","○")</f>
        <v/>
      </c>
    </row>
    <row r="99" spans="1:18" x14ac:dyDescent="0.2">
      <c r="A99" s="1">
        <v>98</v>
      </c>
      <c r="B99" s="10" t="s">
        <v>349</v>
      </c>
      <c r="C99" s="10" t="s">
        <v>487</v>
      </c>
      <c r="D99" s="11" t="s">
        <v>488</v>
      </c>
      <c r="E99" s="10" t="s">
        <v>489</v>
      </c>
      <c r="F99" s="11" t="s">
        <v>490</v>
      </c>
      <c r="G99" s="11" t="s">
        <v>491</v>
      </c>
      <c r="H99" s="1" t="str">
        <f>IF(ISERROR(VLOOKUP(G99&amp;"_1",data!$F:$F,1,FALSE)),"","○")</f>
        <v>○</v>
      </c>
      <c r="I99" s="1" t="str">
        <f>IF(ISERROR(VLOOKUP($G99&amp;"_2",data!$F:$F,1,FALSE)),"","○")</f>
        <v>○</v>
      </c>
      <c r="J99" s="1" t="str">
        <f>IF(ISERROR(VLOOKUP($G99&amp;"_3-1",data!$F:$F,1,FALSE)),"","○")</f>
        <v>○</v>
      </c>
      <c r="K99" s="1" t="s">
        <v>9127</v>
      </c>
      <c r="L99" s="1" t="str">
        <f>IF(ISERROR(VLOOKUP($G99&amp;"_4-3",data!$F:$F,1,FALSE)),"","○")</f>
        <v>○</v>
      </c>
      <c r="M99" s="1" t="str">
        <f>IF(ISERROR(VLOOKUP($G99&amp;"_4-4",data!$F:$F,1,FALSE)),"","○")</f>
        <v>○</v>
      </c>
      <c r="N99" s="1" t="str">
        <f>IF(ISERROR(VLOOKUP($G99&amp;"_5",data!$F:$F,1,FALSE)),"","○")</f>
        <v>○</v>
      </c>
      <c r="O99" s="1" t="str">
        <f>IF(ISERROR(VLOOKUP($G99&amp;"_6-1",data!$F:$F,1,FALSE)),"","○")</f>
        <v>○</v>
      </c>
      <c r="P99" s="1" t="s">
        <v>9127</v>
      </c>
      <c r="Q99" s="1" t="str">
        <f>IF(ISERROR(VLOOKUP($G99&amp;"_7",data!$F:$F,1,FALSE)),"","○")</f>
        <v>○</v>
      </c>
      <c r="R99" s="1" t="str">
        <f>IF(ISERROR(VLOOKUP($G99&amp;"_8",data!$F:$F,1,FALSE)),"","○")</f>
        <v>○</v>
      </c>
    </row>
    <row r="100" spans="1:18" x14ac:dyDescent="0.2">
      <c r="A100" s="1">
        <v>99</v>
      </c>
      <c r="B100" s="10" t="s">
        <v>349</v>
      </c>
      <c r="C100" s="10" t="s">
        <v>492</v>
      </c>
      <c r="D100" s="11" t="s">
        <v>395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/>
      </c>
      <c r="J100" s="1" t="str">
        <f>IF(ISERROR(VLOOKUP($G100&amp;"_3-1",data!$F:$F,1,FALSE)),"","○")</f>
        <v/>
      </c>
      <c r="K100" s="1" t="s">
        <v>9128</v>
      </c>
      <c r="L100" s="1" t="str">
        <f>IF(ISERROR(VLOOKUP($G100&amp;"_4-3",data!$F:$F,1,FALSE)),"","○")</f>
        <v/>
      </c>
      <c r="M100" s="1" t="str">
        <f>IF(ISERROR(VLOOKUP($G100&amp;"_4-4",data!$F:$F,1,FALSE)),"","○")</f>
        <v/>
      </c>
      <c r="N100" s="1" t="str">
        <f>IF(ISERROR(VLOOKUP($G100&amp;"_5",data!$F:$F,1,FALSE)),"","○")</f>
        <v>○</v>
      </c>
      <c r="O100" s="1" t="str">
        <f>IF(ISERROR(VLOOKUP($G100&amp;"_6-1",data!$F:$F,1,FALSE)),"","○")</f>
        <v/>
      </c>
      <c r="P100" s="1" t="s">
        <v>9128</v>
      </c>
      <c r="Q100" s="1" t="str">
        <f>IF(ISERROR(VLOOKUP($G100&amp;"_7",data!$F:$F,1,FALSE)),"","○")</f>
        <v/>
      </c>
      <c r="R100" s="1" t="str">
        <f>IF(ISERROR(VLOOKUP($G100&amp;"_8",data!$F:$F,1,FALSE)),"","○")</f>
        <v/>
      </c>
    </row>
    <row r="101" spans="1:18" x14ac:dyDescent="0.2">
      <c r="A101" s="1">
        <v>100</v>
      </c>
      <c r="B101" s="10" t="s">
        <v>349</v>
      </c>
      <c r="C101" s="10" t="s">
        <v>496</v>
      </c>
      <c r="D101" s="11" t="s">
        <v>351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/>
      </c>
      <c r="I101" s="1" t="str">
        <f>IF(ISERROR(VLOOKUP($G101&amp;"_2",data!$F:$F,1,FALSE)),"","○")</f>
        <v>○</v>
      </c>
      <c r="J101" s="1" t="str">
        <f>IF(ISERROR(VLOOKUP($G101&amp;"_3-1",data!$F:$F,1,FALSE)),"","○")</f>
        <v/>
      </c>
      <c r="K101" s="1" t="s">
        <v>9128</v>
      </c>
      <c r="L101" s="1" t="str">
        <f>IF(ISERROR(VLOOKUP($G101&amp;"_4-3",data!$F:$F,1,FALSE)),"","○")</f>
        <v/>
      </c>
      <c r="M101" s="1" t="str">
        <f>IF(ISERROR(VLOOKUP($G101&amp;"_4-4",data!$F:$F,1,FALSE)),"","○")</f>
        <v/>
      </c>
      <c r="N101" s="1" t="str">
        <f>IF(ISERROR(VLOOKUP($G101&amp;"_5",data!$F:$F,1,FALSE)),"","○")</f>
        <v/>
      </c>
      <c r="O101" s="1" t="str">
        <f>IF(ISERROR(VLOOKUP($G101&amp;"_6-1",data!$F:$F,1,FALSE)),"","○")</f>
        <v/>
      </c>
      <c r="P101" s="1" t="s">
        <v>9128</v>
      </c>
      <c r="Q101" s="1" t="str">
        <f>IF(ISERROR(VLOOKUP($G101&amp;"_7",data!$F:$F,1,FALSE)),"","○")</f>
        <v/>
      </c>
      <c r="R101" s="1" t="str">
        <f>IF(ISERROR(VLOOKUP($G101&amp;"_8",data!$F:$F,1,FALSE)),"","○")</f>
        <v/>
      </c>
    </row>
    <row r="102" spans="1:18" x14ac:dyDescent="0.2">
      <c r="A102" s="1">
        <v>101</v>
      </c>
      <c r="B102" s="10" t="s">
        <v>349</v>
      </c>
      <c r="C102" s="10" t="s">
        <v>500</v>
      </c>
      <c r="D102" s="11" t="s">
        <v>375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>○</v>
      </c>
      <c r="I102" s="1" t="str">
        <f>IF(ISERROR(VLOOKUP($G102&amp;"_2",data!$F:$F,1,FALSE)),"","○")</f>
        <v/>
      </c>
      <c r="J102" s="1" t="str">
        <f>IF(ISERROR(VLOOKUP($G102&amp;"_3-1",data!$F:$F,1,FALSE)),"","○")</f>
        <v/>
      </c>
      <c r="K102" s="1" t="s">
        <v>9128</v>
      </c>
      <c r="L102" s="1" t="str">
        <f>IF(ISERROR(VLOOKUP($G102&amp;"_4-3",data!$F:$F,1,FALSE)),"","○")</f>
        <v>○</v>
      </c>
      <c r="M102" s="1" t="str">
        <f>IF(ISERROR(VLOOKUP($G102&amp;"_4-4",data!$F:$F,1,FALSE)),"","○")</f>
        <v>○</v>
      </c>
      <c r="N102" s="1" t="str">
        <f>IF(ISERROR(VLOOKUP($G102&amp;"_5",data!$F:$F,1,FALSE)),"","○")</f>
        <v>○</v>
      </c>
      <c r="O102" s="1" t="str">
        <f>IF(ISERROR(VLOOKUP($G102&amp;"_6-1",data!$F:$F,1,FALSE)),"","○")</f>
        <v/>
      </c>
      <c r="P102" s="1" t="s">
        <v>9128</v>
      </c>
      <c r="Q102" s="1" t="str">
        <f>IF(ISERROR(VLOOKUP($G102&amp;"_7",data!$F:$F,1,FALSE)),"","○")</f>
        <v>○</v>
      </c>
      <c r="R102" s="1" t="str">
        <f>IF(ISERROR(VLOOKUP($G102&amp;"_8",data!$F:$F,1,FALSE)),"","○")</f>
        <v/>
      </c>
    </row>
    <row r="103" spans="1:18" x14ac:dyDescent="0.2">
      <c r="A103" s="1">
        <v>102</v>
      </c>
      <c r="B103" s="10" t="s">
        <v>349</v>
      </c>
      <c r="C103" s="10" t="s">
        <v>504</v>
      </c>
      <c r="D103" s="11" t="s">
        <v>505</v>
      </c>
      <c r="E103" s="10" t="s">
        <v>506</v>
      </c>
      <c r="F103" s="11" t="s">
        <v>507</v>
      </c>
      <c r="G103" s="11" t="s">
        <v>508</v>
      </c>
      <c r="H103" s="1" t="str">
        <f>IF(ISERROR(VLOOKUP(G103&amp;"_1",data!$F:$F,1,FALSE)),"","○")</f>
        <v/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">
        <v>9128</v>
      </c>
      <c r="L103" s="1" t="str">
        <f>IF(ISERROR(VLOOKUP($G103&amp;"_4-3",data!$F:$F,1,FALSE)),"","○")</f>
        <v/>
      </c>
      <c r="M103" s="1" t="str">
        <f>IF(ISERROR(VLOOKUP($G103&amp;"_4-4",data!$F:$F,1,FALSE)),"","○")</f>
        <v/>
      </c>
      <c r="N103" s="1" t="str">
        <f>IF(ISERROR(VLOOKUP($G103&amp;"_5",data!$F:$F,1,FALSE)),"","○")</f>
        <v/>
      </c>
      <c r="O103" s="1" t="str">
        <f>IF(ISERROR(VLOOKUP($G103&amp;"_6-1",data!$F:$F,1,FALSE)),"","○")</f>
        <v/>
      </c>
      <c r="P103" s="1" t="s">
        <v>9128</v>
      </c>
      <c r="Q103" s="1" t="str">
        <f>IF(ISERROR(VLOOKUP($G103&amp;"_7",data!$F:$F,1,FALSE)),"","○")</f>
        <v>○</v>
      </c>
      <c r="R103" s="1" t="str">
        <f>IF(ISERROR(VLOOKUP($G103&amp;"_8",data!$F:$F,1,FALSE)),"","○")</f>
        <v/>
      </c>
    </row>
    <row r="104" spans="1:18" x14ac:dyDescent="0.2">
      <c r="A104" s="1">
        <v>103</v>
      </c>
      <c r="B104" s="10" t="s">
        <v>349</v>
      </c>
      <c r="C104" s="10" t="s">
        <v>509</v>
      </c>
      <c r="D104" s="11" t="s">
        <v>510</v>
      </c>
      <c r="E104" s="10" t="s">
        <v>511</v>
      </c>
      <c r="F104" s="11" t="s">
        <v>512</v>
      </c>
      <c r="G104" s="11" t="s">
        <v>513</v>
      </c>
      <c r="H104" s="1" t="str">
        <f>IF(ISERROR(VLOOKUP(G104&amp;"_1",data!$F:$F,1,FALSE)),"","○")</f>
        <v>○</v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">
        <v>9128</v>
      </c>
      <c r="L104" s="1" t="str">
        <f>IF(ISERROR(VLOOKUP($G104&amp;"_4-3",data!$F:$F,1,FALSE)),"","○")</f>
        <v/>
      </c>
      <c r="M104" s="1" t="str">
        <f>IF(ISERROR(VLOOKUP($G104&amp;"_4-4",data!$F:$F,1,FALSE)),"","○")</f>
        <v/>
      </c>
      <c r="N104" s="1" t="str">
        <f>IF(ISERROR(VLOOKUP($G104&amp;"_5",data!$F:$F,1,FALSE)),"","○")</f>
        <v/>
      </c>
      <c r="O104" s="1" t="str">
        <f>IF(ISERROR(VLOOKUP($G104&amp;"_6-1",data!$F:$F,1,FALSE)),"","○")</f>
        <v/>
      </c>
      <c r="P104" s="1" t="s">
        <v>9128</v>
      </c>
      <c r="Q104" s="1" t="str">
        <f>IF(ISERROR(VLOOKUP($G104&amp;"_7",data!$F:$F,1,FALSE)),"","○")</f>
        <v/>
      </c>
      <c r="R104" s="1" t="str">
        <f>IF(ISERROR(VLOOKUP($G104&amp;"_8",data!$F:$F,1,FALSE)),"","○")</f>
        <v/>
      </c>
    </row>
    <row r="105" spans="1:18" x14ac:dyDescent="0.2">
      <c r="A105" s="1">
        <v>104</v>
      </c>
      <c r="B105" s="10" t="s">
        <v>349</v>
      </c>
      <c r="C105" s="10" t="s">
        <v>514</v>
      </c>
      <c r="D105" s="11" t="s">
        <v>418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/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">
        <v>9128</v>
      </c>
      <c r="L105" s="1" t="str">
        <f>IF(ISERROR(VLOOKUP($G105&amp;"_4-3",data!$F:$F,1,FALSE)),"","○")</f>
        <v/>
      </c>
      <c r="M105" s="1" t="str">
        <f>IF(ISERROR(VLOOKUP($G105&amp;"_4-4",data!$F:$F,1,FALSE)),"","○")</f>
        <v/>
      </c>
      <c r="N105" s="1" t="str">
        <f>IF(ISERROR(VLOOKUP($G105&amp;"_5",data!$F:$F,1,FALSE)),"","○")</f>
        <v/>
      </c>
      <c r="O105" s="1" t="str">
        <f>IF(ISERROR(VLOOKUP($G105&amp;"_6-1",data!$F:$F,1,FALSE)),"","○")</f>
        <v/>
      </c>
      <c r="P105" s="1" t="s">
        <v>9128</v>
      </c>
      <c r="Q105" s="1" t="str">
        <f>IF(ISERROR(VLOOKUP($G105&amp;"_7",data!$F:$F,1,FALSE)),"","○")</f>
        <v>○</v>
      </c>
      <c r="R105" s="1" t="str">
        <f>IF(ISERROR(VLOOKUP($G105&amp;"_8",data!$F:$F,1,FALSE)),"","○")</f>
        <v/>
      </c>
    </row>
    <row r="106" spans="1:18" x14ac:dyDescent="0.2">
      <c r="A106" s="1">
        <v>105</v>
      </c>
      <c r="B106" s="10" t="s">
        <v>349</v>
      </c>
      <c r="C106" s="10" t="s">
        <v>518</v>
      </c>
      <c r="D106" s="11" t="s">
        <v>448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>○</v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">
        <v>9128</v>
      </c>
      <c r="L106" s="1" t="str">
        <f>IF(ISERROR(VLOOKUP($G106&amp;"_4-3",data!$F:$F,1,FALSE)),"","○")</f>
        <v/>
      </c>
      <c r="M106" s="1" t="str">
        <f>IF(ISERROR(VLOOKUP($G106&amp;"_4-4",data!$F:$F,1,FALSE)),"","○")</f>
        <v/>
      </c>
      <c r="N106" s="1" t="str">
        <f>IF(ISERROR(VLOOKUP($G106&amp;"_5",data!$F:$F,1,FALSE)),"","○")</f>
        <v>○</v>
      </c>
      <c r="O106" s="1" t="str">
        <f>IF(ISERROR(VLOOKUP($G106&amp;"_6-1",data!$F:$F,1,FALSE)),"","○")</f>
        <v/>
      </c>
      <c r="P106" s="1" t="s">
        <v>9128</v>
      </c>
      <c r="Q106" s="1" t="str">
        <f>IF(ISERROR(VLOOKUP($G106&amp;"_7",data!$F:$F,1,FALSE)),"","○")</f>
        <v/>
      </c>
      <c r="R106" s="1" t="str">
        <f>IF(ISERROR(VLOOKUP($G106&amp;"_8",data!$F:$F,1,FALSE)),"","○")</f>
        <v/>
      </c>
    </row>
    <row r="107" spans="1:18" x14ac:dyDescent="0.2">
      <c r="A107" s="1">
        <v>106</v>
      </c>
      <c r="B107" s="10" t="s">
        <v>349</v>
      </c>
      <c r="C107" s="10" t="s">
        <v>522</v>
      </c>
      <c r="D107" s="11" t="s">
        <v>418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/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">
        <v>9128</v>
      </c>
      <c r="L107" s="1" t="str">
        <f>IF(ISERROR(VLOOKUP($G107&amp;"_4-3",data!$F:$F,1,FALSE)),"","○")</f>
        <v/>
      </c>
      <c r="M107" s="1" t="str">
        <f>IF(ISERROR(VLOOKUP($G107&amp;"_4-4",data!$F:$F,1,FALSE)),"","○")</f>
        <v/>
      </c>
      <c r="N107" s="1" t="str">
        <f>IF(ISERROR(VLOOKUP($G107&amp;"_5",data!$F:$F,1,FALSE)),"","○")</f>
        <v/>
      </c>
      <c r="O107" s="1" t="str">
        <f>IF(ISERROR(VLOOKUP($G107&amp;"_6-1",data!$F:$F,1,FALSE)),"","○")</f>
        <v/>
      </c>
      <c r="P107" s="1" t="s">
        <v>9128</v>
      </c>
      <c r="Q107" s="1" t="str">
        <f>IF(ISERROR(VLOOKUP($G107&amp;"_7",data!$F:$F,1,FALSE)),"","○")</f>
        <v>○</v>
      </c>
      <c r="R107" s="1" t="str">
        <f>IF(ISERROR(VLOOKUP($G107&amp;"_8",data!$F:$F,1,FALSE)),"","○")</f>
        <v/>
      </c>
    </row>
    <row r="108" spans="1:18" x14ac:dyDescent="0.2">
      <c r="A108" s="1">
        <v>107</v>
      </c>
      <c r="B108" s="10" t="s">
        <v>349</v>
      </c>
      <c r="C108" s="10" t="s">
        <v>526</v>
      </c>
      <c r="D108" s="11" t="s">
        <v>428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>○</v>
      </c>
      <c r="K108" s="1" t="s">
        <v>9128</v>
      </c>
      <c r="L108" s="1" t="str">
        <f>IF(ISERROR(VLOOKUP($G108&amp;"_4-3",data!$F:$F,1,FALSE)),"","○")</f>
        <v/>
      </c>
      <c r="M108" s="1" t="str">
        <f>IF(ISERROR(VLOOKUP($G108&amp;"_4-4",data!$F:$F,1,FALSE)),"","○")</f>
        <v/>
      </c>
      <c r="N108" s="1" t="str">
        <f>IF(ISERROR(VLOOKUP($G108&amp;"_5",data!$F:$F,1,FALSE)),"","○")</f>
        <v>○</v>
      </c>
      <c r="O108" s="1" t="str">
        <f>IF(ISERROR(VLOOKUP($G108&amp;"_6-1",data!$F:$F,1,FALSE)),"","○")</f>
        <v>○</v>
      </c>
      <c r="P108" s="1" t="s">
        <v>9127</v>
      </c>
      <c r="Q108" s="1" t="str">
        <f>IF(ISERROR(VLOOKUP($G108&amp;"_7",data!$F:$F,1,FALSE)),"","○")</f>
        <v/>
      </c>
      <c r="R108" s="1" t="str">
        <f>IF(ISERROR(VLOOKUP($G108&amp;"_8",data!$F:$F,1,FALSE)),"","○")</f>
        <v/>
      </c>
    </row>
    <row r="109" spans="1:18" x14ac:dyDescent="0.2">
      <c r="A109" s="1">
        <v>108</v>
      </c>
      <c r="B109" s="10" t="s">
        <v>349</v>
      </c>
      <c r="C109" s="10" t="s">
        <v>530</v>
      </c>
      <c r="D109" s="11" t="s">
        <v>531</v>
      </c>
      <c r="E109" s="10" t="s">
        <v>532</v>
      </c>
      <c r="F109" s="11" t="s">
        <v>533</v>
      </c>
      <c r="G109" s="11" t="s">
        <v>534</v>
      </c>
      <c r="H109" s="1" t="str">
        <f>IF(ISERROR(VLOOKUP(G109&amp;"_1",data!$F:$F,1,FALSE)),"","○")</f>
        <v>○</v>
      </c>
      <c r="I109" s="1" t="str">
        <f>IF(ISERROR(VLOOKUP($G109&amp;"_2",data!$F:$F,1,FALSE)),"","○")</f>
        <v/>
      </c>
      <c r="J109" s="1" t="str">
        <f>IF(ISERROR(VLOOKUP($G109&amp;"_3-1",data!$F:$F,1,FALSE)),"","○")</f>
        <v/>
      </c>
      <c r="K109" s="1" t="s">
        <v>9128</v>
      </c>
      <c r="L109" s="1" t="str">
        <f>IF(ISERROR(VLOOKUP($G109&amp;"_4-3",data!$F:$F,1,FALSE)),"","○")</f>
        <v/>
      </c>
      <c r="M109" s="1" t="str">
        <f>IF(ISERROR(VLOOKUP($G109&amp;"_4-4",data!$F:$F,1,FALSE)),"","○")</f>
        <v/>
      </c>
      <c r="N109" s="1" t="str">
        <f>IF(ISERROR(VLOOKUP($G109&amp;"_5",data!$F:$F,1,FALSE)),"","○")</f>
        <v>○</v>
      </c>
      <c r="O109" s="1" t="str">
        <f>IF(ISERROR(VLOOKUP($G109&amp;"_6-1",data!$F:$F,1,FALSE)),"","○")</f>
        <v>○</v>
      </c>
      <c r="P109" s="1" t="s">
        <v>9128</v>
      </c>
      <c r="Q109" s="1" t="str">
        <f>IF(ISERROR(VLOOKUP($G109&amp;"_7",data!$F:$F,1,FALSE)),"","○")</f>
        <v/>
      </c>
      <c r="R109" s="1" t="str">
        <f>IF(ISERROR(VLOOKUP($G109&amp;"_8",data!$F:$F,1,FALSE)),"","○")</f>
        <v/>
      </c>
    </row>
    <row r="110" spans="1:18" x14ac:dyDescent="0.2">
      <c r="A110" s="1">
        <v>109</v>
      </c>
      <c r="B110" s="10" t="s">
        <v>349</v>
      </c>
      <c r="C110" s="10" t="s">
        <v>535</v>
      </c>
      <c r="D110" s="11" t="s">
        <v>536</v>
      </c>
      <c r="E110" s="10" t="s">
        <v>537</v>
      </c>
      <c r="F110" s="11" t="s">
        <v>538</v>
      </c>
      <c r="G110" s="11" t="s">
        <v>539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">
        <v>9128</v>
      </c>
      <c r="L110" s="1" t="str">
        <f>IF(ISERROR(VLOOKUP($G110&amp;"_4-3",data!$F:$F,1,FALSE)),"","○")</f>
        <v/>
      </c>
      <c r="M110" s="1" t="str">
        <f>IF(ISERROR(VLOOKUP($G110&amp;"_4-4",data!$F:$F,1,FALSE)),"","○")</f>
        <v/>
      </c>
      <c r="N110" s="1" t="str">
        <f>IF(ISERROR(VLOOKUP($G110&amp;"_5",data!$F:$F,1,FALSE)),"","○")</f>
        <v>○</v>
      </c>
      <c r="O110" s="1" t="str">
        <f>IF(ISERROR(VLOOKUP($G110&amp;"_6-1",data!$F:$F,1,FALSE)),"","○")</f>
        <v/>
      </c>
      <c r="P110" s="1" t="s">
        <v>9128</v>
      </c>
      <c r="Q110" s="1" t="str">
        <f>IF(ISERROR(VLOOKUP($G110&amp;"_7",data!$F:$F,1,FALSE)),"","○")</f>
        <v/>
      </c>
      <c r="R110" s="1" t="str">
        <f>IF(ISERROR(VLOOKUP($G110&amp;"_8",data!$F:$F,1,FALSE)),"","○")</f>
        <v/>
      </c>
    </row>
    <row r="111" spans="1:18" x14ac:dyDescent="0.2">
      <c r="A111" s="1">
        <v>110</v>
      </c>
      <c r="B111" s="10" t="s">
        <v>349</v>
      </c>
      <c r="C111" s="10" t="s">
        <v>540</v>
      </c>
      <c r="D111" s="11" t="s">
        <v>531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/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">
        <v>9128</v>
      </c>
      <c r="L111" s="1" t="str">
        <f>IF(ISERROR(VLOOKUP($G111&amp;"_4-3",data!$F:$F,1,FALSE)),"","○")</f>
        <v/>
      </c>
      <c r="M111" s="1" t="str">
        <f>IF(ISERROR(VLOOKUP($G111&amp;"_4-4",data!$F:$F,1,FALSE)),"","○")</f>
        <v/>
      </c>
      <c r="N111" s="1" t="str">
        <f>IF(ISERROR(VLOOKUP($G111&amp;"_5",data!$F:$F,1,FALSE)),"","○")</f>
        <v/>
      </c>
      <c r="O111" s="1" t="str">
        <f>IF(ISERROR(VLOOKUP($G111&amp;"_6-1",data!$F:$F,1,FALSE)),"","○")</f>
        <v/>
      </c>
      <c r="P111" s="1" t="s">
        <v>9128</v>
      </c>
      <c r="Q111" s="1" t="str">
        <f>IF(ISERROR(VLOOKUP($G111&amp;"_7",data!$F:$F,1,FALSE)),"","○")</f>
        <v>○</v>
      </c>
      <c r="R111" s="1" t="str">
        <f>IF(ISERROR(VLOOKUP($G111&amp;"_8",data!$F:$F,1,FALSE)),"","○")</f>
        <v/>
      </c>
    </row>
    <row r="112" spans="1:18" x14ac:dyDescent="0.2">
      <c r="A112" s="1">
        <v>111</v>
      </c>
      <c r="B112" s="10" t="s">
        <v>349</v>
      </c>
      <c r="C112" s="10" t="s">
        <v>544</v>
      </c>
      <c r="D112" s="11" t="s">
        <v>545</v>
      </c>
      <c r="E112" s="10" t="s">
        <v>546</v>
      </c>
      <c r="F112" s="11" t="s">
        <v>547</v>
      </c>
      <c r="G112" s="11" t="s">
        <v>548</v>
      </c>
      <c r="H112" s="1" t="str">
        <f>IF(ISERROR(VLOOKUP(G112&amp;"_1",data!$F:$F,1,FALSE)),"","○")</f>
        <v>○</v>
      </c>
      <c r="I112" s="1" t="str">
        <f>IF(ISERROR(VLOOKUP($G112&amp;"_2",data!$F:$F,1,FALSE)),"","○")</f>
        <v/>
      </c>
      <c r="J112" s="1" t="str">
        <f>IF(ISERROR(VLOOKUP($G112&amp;"_3-1",data!$F:$F,1,FALSE)),"","○")</f>
        <v>○</v>
      </c>
      <c r="K112" s="1" t="s">
        <v>9128</v>
      </c>
      <c r="L112" s="1" t="str">
        <f>IF(ISERROR(VLOOKUP($G112&amp;"_4-3",data!$F:$F,1,FALSE)),"","○")</f>
        <v/>
      </c>
      <c r="M112" s="1" t="str">
        <f>IF(ISERROR(VLOOKUP($G112&amp;"_4-4",data!$F:$F,1,FALSE)),"","○")</f>
        <v/>
      </c>
      <c r="N112" s="1" t="str">
        <f>IF(ISERROR(VLOOKUP($G112&amp;"_5",data!$F:$F,1,FALSE)),"","○")</f>
        <v/>
      </c>
      <c r="O112" s="1" t="str">
        <f>IF(ISERROR(VLOOKUP($G112&amp;"_6-1",data!$F:$F,1,FALSE)),"","○")</f>
        <v/>
      </c>
      <c r="P112" s="1" t="s">
        <v>9128</v>
      </c>
      <c r="Q112" s="1" t="str">
        <f>IF(ISERROR(VLOOKUP($G112&amp;"_7",data!$F:$F,1,FALSE)),"","○")</f>
        <v/>
      </c>
      <c r="R112" s="1" t="str">
        <f>IF(ISERROR(VLOOKUP($G112&amp;"_8",data!$F:$F,1,FALSE)),"","○")</f>
        <v/>
      </c>
    </row>
    <row r="113" spans="1:18" x14ac:dyDescent="0.2">
      <c r="A113" s="1">
        <v>112</v>
      </c>
      <c r="B113" s="10" t="s">
        <v>549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/>
      </c>
      <c r="K113" s="1" t="s">
        <v>9128</v>
      </c>
      <c r="L113" s="1" t="str">
        <f>IF(ISERROR(VLOOKUP($G113&amp;"_4-3",data!$F:$F,1,FALSE)),"","○")</f>
        <v/>
      </c>
      <c r="M113" s="1" t="str">
        <f>IF(ISERROR(VLOOKUP($G113&amp;"_4-4",data!$F:$F,1,FALSE)),"","○")</f>
        <v/>
      </c>
      <c r="N113" s="1" t="str">
        <f>IF(ISERROR(VLOOKUP($G113&amp;"_5",data!$F:$F,1,FALSE)),"","○")</f>
        <v/>
      </c>
      <c r="O113" s="1" t="str">
        <f>IF(ISERROR(VLOOKUP($G113&amp;"_6-1",data!$F:$F,1,FALSE)),"","○")</f>
        <v/>
      </c>
      <c r="P113" s="1" t="s">
        <v>9128</v>
      </c>
      <c r="Q113" s="1" t="str">
        <f>IF(ISERROR(VLOOKUP($G113&amp;"_7",data!$F:$F,1,FALSE)),"","○")</f>
        <v/>
      </c>
      <c r="R113" s="1" t="str">
        <f>IF(ISERROR(VLOOKUP($G113&amp;"_8",data!$F:$F,1,FALSE)),"","○")</f>
        <v/>
      </c>
    </row>
    <row r="114" spans="1:18" x14ac:dyDescent="0.2">
      <c r="A114" s="1">
        <v>113</v>
      </c>
      <c r="B114" s="10" t="s">
        <v>549</v>
      </c>
      <c r="C114" s="10" t="s">
        <v>555</v>
      </c>
      <c r="D114" s="11" t="s">
        <v>556</v>
      </c>
      <c r="E114" s="10" t="s">
        <v>557</v>
      </c>
      <c r="F114" s="11" t="s">
        <v>558</v>
      </c>
      <c r="G114" s="11" t="s">
        <v>559</v>
      </c>
      <c r="H114" s="1" t="str">
        <f>IF(ISERROR(VLOOKUP(G114&amp;"_1",data!$F:$F,1,FALSE)),"","○")</f>
        <v/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">
        <v>9128</v>
      </c>
      <c r="L114" s="1" t="str">
        <f>IF(ISERROR(VLOOKUP($G114&amp;"_4-3",data!$F:$F,1,FALSE)),"","○")</f>
        <v>○</v>
      </c>
      <c r="M114" s="1" t="str">
        <f>IF(ISERROR(VLOOKUP($G114&amp;"_4-4",data!$F:$F,1,FALSE)),"","○")</f>
        <v>○</v>
      </c>
      <c r="N114" s="1" t="str">
        <f>IF(ISERROR(VLOOKUP($G114&amp;"_5",data!$F:$F,1,FALSE)),"","○")</f>
        <v/>
      </c>
      <c r="O114" s="1" t="str">
        <f>IF(ISERROR(VLOOKUP($G114&amp;"_6-1",data!$F:$F,1,FALSE)),"","○")</f>
        <v/>
      </c>
      <c r="P114" s="1" t="s">
        <v>9128</v>
      </c>
      <c r="Q114" s="1" t="str">
        <f>IF(ISERROR(VLOOKUP($G114&amp;"_7",data!$F:$F,1,FALSE)),"","○")</f>
        <v/>
      </c>
      <c r="R114" s="1" t="str">
        <f>IF(ISERROR(VLOOKUP($G114&amp;"_8",data!$F:$F,1,FALSE)),"","○")</f>
        <v/>
      </c>
    </row>
    <row r="115" spans="1:18" x14ac:dyDescent="0.2">
      <c r="A115" s="1">
        <v>114</v>
      </c>
      <c r="B115" s="10" t="s">
        <v>549</v>
      </c>
      <c r="C115" s="10" t="s">
        <v>560</v>
      </c>
      <c r="D115" s="11" t="s">
        <v>561</v>
      </c>
      <c r="E115" s="10" t="s">
        <v>562</v>
      </c>
      <c r="F115" s="11" t="s">
        <v>563</v>
      </c>
      <c r="G115" s="11" t="s">
        <v>564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">
        <v>9128</v>
      </c>
      <c r="L115" s="1" t="str">
        <f>IF(ISERROR(VLOOKUP($G115&amp;"_4-3",data!$F:$F,1,FALSE)),"","○")</f>
        <v/>
      </c>
      <c r="M115" s="1" t="str">
        <f>IF(ISERROR(VLOOKUP($G115&amp;"_4-4",data!$F:$F,1,FALSE)),"","○")</f>
        <v/>
      </c>
      <c r="N115" s="1" t="str">
        <f>IF(ISERROR(VLOOKUP($G115&amp;"_5",data!$F:$F,1,FALSE)),"","○")</f>
        <v/>
      </c>
      <c r="O115" s="1" t="str">
        <f>IF(ISERROR(VLOOKUP($G115&amp;"_6-1",data!$F:$F,1,FALSE)),"","○")</f>
        <v>○</v>
      </c>
      <c r="P115" s="1" t="s">
        <v>9128</v>
      </c>
      <c r="Q115" s="1" t="str">
        <f>IF(ISERROR(VLOOKUP($G115&amp;"_7",data!$F:$F,1,FALSE)),"","○")</f>
        <v/>
      </c>
      <c r="R115" s="1" t="str">
        <f>IF(ISERROR(VLOOKUP($G115&amp;"_8",data!$F:$F,1,FALSE)),"","○")</f>
        <v/>
      </c>
    </row>
    <row r="116" spans="1:18" x14ac:dyDescent="0.2">
      <c r="A116" s="1">
        <v>115</v>
      </c>
      <c r="B116" s="10" t="s">
        <v>549</v>
      </c>
      <c r="C116" s="10" t="s">
        <v>565</v>
      </c>
      <c r="D116" s="11" t="s">
        <v>566</v>
      </c>
      <c r="E116" s="10" t="s">
        <v>567</v>
      </c>
      <c r="F116" s="11" t="s">
        <v>568</v>
      </c>
      <c r="G116" s="11" t="s">
        <v>569</v>
      </c>
      <c r="H116" s="1" t="str">
        <f>IF(ISERROR(VLOOKUP(G116&amp;"_1",data!$F:$F,1,FALSE)),"","○")</f>
        <v>○</v>
      </c>
      <c r="I116" s="1" t="str">
        <f>IF(ISERROR(VLOOKUP($G116&amp;"_2",data!$F:$F,1,FALSE)),"","○")</f>
        <v>○</v>
      </c>
      <c r="J116" s="1" t="str">
        <f>IF(ISERROR(VLOOKUP($G116&amp;"_3-1",data!$F:$F,1,FALSE)),"","○")</f>
        <v>○</v>
      </c>
      <c r="K116" s="1" t="s">
        <v>9127</v>
      </c>
      <c r="L116" s="1" t="str">
        <f>IF(ISERROR(VLOOKUP($G116&amp;"_4-3",data!$F:$F,1,FALSE)),"","○")</f>
        <v>○</v>
      </c>
      <c r="M116" s="1" t="str">
        <f>IF(ISERROR(VLOOKUP($G116&amp;"_4-4",data!$F:$F,1,FALSE)),"","○")</f>
        <v>○</v>
      </c>
      <c r="N116" s="1" t="str">
        <f>IF(ISERROR(VLOOKUP($G116&amp;"_5",data!$F:$F,1,FALSE)),"","○")</f>
        <v>○</v>
      </c>
      <c r="O116" s="1" t="str">
        <f>IF(ISERROR(VLOOKUP($G116&amp;"_6-1",data!$F:$F,1,FALSE)),"","○")</f>
        <v/>
      </c>
      <c r="P116" s="1" t="s">
        <v>9128</v>
      </c>
      <c r="Q116" s="1" t="str">
        <f>IF(ISERROR(VLOOKUP($G116&amp;"_7",data!$F:$F,1,FALSE)),"","○")</f>
        <v/>
      </c>
      <c r="R116" s="1" t="str">
        <f>IF(ISERROR(VLOOKUP($G116&amp;"_8",data!$F:$F,1,FALSE)),"","○")</f>
        <v>○</v>
      </c>
    </row>
    <row r="117" spans="1:18" x14ac:dyDescent="0.2">
      <c r="A117" s="1">
        <v>116</v>
      </c>
      <c r="B117" s="10" t="s">
        <v>549</v>
      </c>
      <c r="C117" s="10" t="s">
        <v>570</v>
      </c>
      <c r="D117" s="11" t="s">
        <v>571</v>
      </c>
      <c r="E117" s="10" t="s">
        <v>572</v>
      </c>
      <c r="F117" s="11" t="s">
        <v>573</v>
      </c>
      <c r="G117" s="11" t="s">
        <v>574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/>
      </c>
      <c r="J117" s="1" t="str">
        <f>IF(ISERROR(VLOOKUP($G117&amp;"_3-1",data!$F:$F,1,FALSE)),"","○")</f>
        <v/>
      </c>
      <c r="K117" s="1" t="s">
        <v>9128</v>
      </c>
      <c r="L117" s="1" t="str">
        <f>IF(ISERROR(VLOOKUP($G117&amp;"_4-3",data!$F:$F,1,FALSE)),"","○")</f>
        <v/>
      </c>
      <c r="M117" s="1" t="str">
        <f>IF(ISERROR(VLOOKUP($G117&amp;"_4-4",data!$F:$F,1,FALSE)),"","○")</f>
        <v/>
      </c>
      <c r="N117" s="1" t="str">
        <f>IF(ISERROR(VLOOKUP($G117&amp;"_5",data!$F:$F,1,FALSE)),"","○")</f>
        <v/>
      </c>
      <c r="O117" s="1" t="str">
        <f>IF(ISERROR(VLOOKUP($G117&amp;"_6-1",data!$F:$F,1,FALSE)),"","○")</f>
        <v/>
      </c>
      <c r="P117" s="1" t="s">
        <v>9128</v>
      </c>
      <c r="Q117" s="1" t="str">
        <f>IF(ISERROR(VLOOKUP($G117&amp;"_7",data!$F:$F,1,FALSE)),"","○")</f>
        <v/>
      </c>
      <c r="R117" s="1" t="str">
        <f>IF(ISERROR(VLOOKUP($G117&amp;"_8",data!$F:$F,1,FALSE)),"","○")</f>
        <v/>
      </c>
    </row>
    <row r="118" spans="1:18" x14ac:dyDescent="0.2">
      <c r="A118" s="1">
        <v>117</v>
      </c>
      <c r="B118" s="10" t="s">
        <v>549</v>
      </c>
      <c r="C118" s="10" t="s">
        <v>575</v>
      </c>
      <c r="D118" s="11" t="s">
        <v>576</v>
      </c>
      <c r="E118" s="10" t="s">
        <v>577</v>
      </c>
      <c r="F118" s="11" t="s">
        <v>578</v>
      </c>
      <c r="G118" s="11" t="s">
        <v>579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>○</v>
      </c>
      <c r="K118" s="1" t="s">
        <v>9128</v>
      </c>
      <c r="L118" s="1" t="str">
        <f>IF(ISERROR(VLOOKUP($G118&amp;"_4-3",data!$F:$F,1,FALSE)),"","○")</f>
        <v>○</v>
      </c>
      <c r="M118" s="1" t="str">
        <f>IF(ISERROR(VLOOKUP($G118&amp;"_4-4",data!$F:$F,1,FALSE)),"","○")</f>
        <v/>
      </c>
      <c r="N118" s="1" t="str">
        <f>IF(ISERROR(VLOOKUP($G118&amp;"_5",data!$F:$F,1,FALSE)),"","○")</f>
        <v/>
      </c>
      <c r="O118" s="1" t="str">
        <f>IF(ISERROR(VLOOKUP($G118&amp;"_6-1",data!$F:$F,1,FALSE)),"","○")</f>
        <v/>
      </c>
      <c r="P118" s="1" t="s">
        <v>9128</v>
      </c>
      <c r="Q118" s="1" t="str">
        <f>IF(ISERROR(VLOOKUP($G118&amp;"_7",data!$F:$F,1,FALSE)),"","○")</f>
        <v/>
      </c>
      <c r="R118" s="1" t="str">
        <f>IF(ISERROR(VLOOKUP($G118&amp;"_8",data!$F:$F,1,FALSE)),"","○")</f>
        <v/>
      </c>
    </row>
    <row r="119" spans="1:18" x14ac:dyDescent="0.2">
      <c r="A119" s="1">
        <v>118</v>
      </c>
      <c r="B119" s="10" t="s">
        <v>549</v>
      </c>
      <c r="C119" s="10" t="s">
        <v>580</v>
      </c>
      <c r="D119" s="11" t="s">
        <v>581</v>
      </c>
      <c r="E119" s="10" t="s">
        <v>582</v>
      </c>
      <c r="F119" s="11" t="s">
        <v>583</v>
      </c>
      <c r="G119" s="11" t="s">
        <v>584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">
        <v>9128</v>
      </c>
      <c r="L119" s="1" t="str">
        <f>IF(ISERROR(VLOOKUP($G119&amp;"_4-3",data!$F:$F,1,FALSE)),"","○")</f>
        <v>○</v>
      </c>
      <c r="M119" s="1" t="str">
        <f>IF(ISERROR(VLOOKUP($G119&amp;"_4-4",data!$F:$F,1,FALSE)),"","○")</f>
        <v/>
      </c>
      <c r="N119" s="1" t="str">
        <f>IF(ISERROR(VLOOKUP($G119&amp;"_5",data!$F:$F,1,FALSE)),"","○")</f>
        <v/>
      </c>
      <c r="O119" s="1" t="str">
        <f>IF(ISERROR(VLOOKUP($G119&amp;"_6-1",data!$F:$F,1,FALSE)),"","○")</f>
        <v/>
      </c>
      <c r="P119" s="1" t="s">
        <v>9128</v>
      </c>
      <c r="Q119" s="1" t="str">
        <f>IF(ISERROR(VLOOKUP($G119&amp;"_7",data!$F:$F,1,FALSE)),"","○")</f>
        <v/>
      </c>
      <c r="R119" s="1" t="str">
        <f>IF(ISERROR(VLOOKUP($G119&amp;"_8",data!$F:$F,1,FALSE)),"","○")</f>
        <v/>
      </c>
    </row>
    <row r="120" spans="1:18" x14ac:dyDescent="0.2">
      <c r="A120" s="1">
        <v>119</v>
      </c>
      <c r="B120" s="10" t="s">
        <v>549</v>
      </c>
      <c r="C120" s="10" t="s">
        <v>585</v>
      </c>
      <c r="D120" s="11" t="s">
        <v>586</v>
      </c>
      <c r="E120" s="10" t="s">
        <v>587</v>
      </c>
      <c r="F120" s="11" t="s">
        <v>588</v>
      </c>
      <c r="G120" s="11" t="s">
        <v>589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/>
      </c>
      <c r="K120" s="1" t="s">
        <v>9128</v>
      </c>
      <c r="L120" s="1" t="str">
        <f>IF(ISERROR(VLOOKUP($G120&amp;"_4-3",data!$F:$F,1,FALSE)),"","○")</f>
        <v/>
      </c>
      <c r="M120" s="1" t="str">
        <f>IF(ISERROR(VLOOKUP($G120&amp;"_4-4",data!$F:$F,1,FALSE)),"","○")</f>
        <v/>
      </c>
      <c r="N120" s="1" t="str">
        <f>IF(ISERROR(VLOOKUP($G120&amp;"_5",data!$F:$F,1,FALSE)),"","○")</f>
        <v>○</v>
      </c>
      <c r="O120" s="1" t="str">
        <f>IF(ISERROR(VLOOKUP($G120&amp;"_6-1",data!$F:$F,1,FALSE)),"","○")</f>
        <v/>
      </c>
      <c r="P120" s="1" t="s">
        <v>9128</v>
      </c>
      <c r="Q120" s="1" t="str">
        <f>IF(ISERROR(VLOOKUP($G120&amp;"_7",data!$F:$F,1,FALSE)),"","○")</f>
        <v/>
      </c>
      <c r="R120" s="1" t="str">
        <f>IF(ISERROR(VLOOKUP($G120&amp;"_8",data!$F:$F,1,FALSE)),"","○")</f>
        <v/>
      </c>
    </row>
    <row r="121" spans="1:18" x14ac:dyDescent="0.2">
      <c r="A121" s="1">
        <v>120</v>
      </c>
      <c r="B121" s="10" t="s">
        <v>549</v>
      </c>
      <c r="C121" s="10" t="s">
        <v>590</v>
      </c>
      <c r="D121" s="11" t="s">
        <v>591</v>
      </c>
      <c r="E121" s="10" t="s">
        <v>592</v>
      </c>
      <c r="F121" s="11" t="s">
        <v>593</v>
      </c>
      <c r="G121" s="11" t="s">
        <v>594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>○</v>
      </c>
      <c r="K121" s="1" t="s">
        <v>9128</v>
      </c>
      <c r="L121" s="1" t="str">
        <f>IF(ISERROR(VLOOKUP($G121&amp;"_4-3",data!$F:$F,1,FALSE)),"","○")</f>
        <v/>
      </c>
      <c r="M121" s="1" t="str">
        <f>IF(ISERROR(VLOOKUP($G121&amp;"_4-4",data!$F:$F,1,FALSE)),"","○")</f>
        <v/>
      </c>
      <c r="N121" s="1" t="str">
        <f>IF(ISERROR(VLOOKUP($G121&amp;"_5",data!$F:$F,1,FALSE)),"","○")</f>
        <v/>
      </c>
      <c r="O121" s="1" t="str">
        <f>IF(ISERROR(VLOOKUP($G121&amp;"_6-1",data!$F:$F,1,FALSE)),"","○")</f>
        <v>○</v>
      </c>
      <c r="P121" s="1" t="s">
        <v>9128</v>
      </c>
      <c r="Q121" s="1" t="str">
        <f>IF(ISERROR(VLOOKUP($G121&amp;"_7",data!$F:$F,1,FALSE)),"","○")</f>
        <v/>
      </c>
      <c r="R121" s="1" t="str">
        <f>IF(ISERROR(VLOOKUP($G121&amp;"_8",data!$F:$F,1,FALSE)),"","○")</f>
        <v/>
      </c>
    </row>
    <row r="122" spans="1:18" x14ac:dyDescent="0.2">
      <c r="A122" s="1">
        <v>121</v>
      </c>
      <c r="B122" s="10" t="s">
        <v>549</v>
      </c>
      <c r="C122" s="10" t="s">
        <v>595</v>
      </c>
      <c r="D122" s="11" t="s">
        <v>596</v>
      </c>
      <c r="E122" s="10" t="s">
        <v>597</v>
      </c>
      <c r="F122" s="11" t="s">
        <v>598</v>
      </c>
      <c r="G122" s="11" t="s">
        <v>599</v>
      </c>
      <c r="H122" s="1" t="str">
        <f>IF(ISERROR(VLOOKUP(G122&amp;"_1",data!$F:$F,1,FALSE)),"","○")</f>
        <v/>
      </c>
      <c r="I122" s="1" t="str">
        <f>IF(ISERROR(VLOOKUP($G122&amp;"_2",data!$F:$F,1,FALSE)),"","○")</f>
        <v/>
      </c>
      <c r="J122" s="1" t="str">
        <f>IF(ISERROR(VLOOKUP($G122&amp;"_3-1",data!$F:$F,1,FALSE)),"","○")</f>
        <v/>
      </c>
      <c r="K122" s="1" t="s">
        <v>9128</v>
      </c>
      <c r="L122" s="1" t="str">
        <f>IF(ISERROR(VLOOKUP($G122&amp;"_4-3",data!$F:$F,1,FALSE)),"","○")</f>
        <v/>
      </c>
      <c r="M122" s="1" t="str">
        <f>IF(ISERROR(VLOOKUP($G122&amp;"_4-4",data!$F:$F,1,FALSE)),"","○")</f>
        <v/>
      </c>
      <c r="N122" s="1" t="str">
        <f>IF(ISERROR(VLOOKUP($G122&amp;"_5",data!$F:$F,1,FALSE)),"","○")</f>
        <v/>
      </c>
      <c r="O122" s="1" t="str">
        <f>IF(ISERROR(VLOOKUP($G122&amp;"_6-1",data!$F:$F,1,FALSE)),"","○")</f>
        <v/>
      </c>
      <c r="P122" s="1" t="s">
        <v>9128</v>
      </c>
      <c r="Q122" s="1" t="str">
        <f>IF(ISERROR(VLOOKUP($G122&amp;"_7",data!$F:$F,1,FALSE)),"","○")</f>
        <v>○</v>
      </c>
      <c r="R122" s="1" t="str">
        <f>IF(ISERROR(VLOOKUP($G122&amp;"_8",data!$F:$F,1,FALSE)),"","○")</f>
        <v/>
      </c>
    </row>
    <row r="123" spans="1:18" x14ac:dyDescent="0.2">
      <c r="A123" s="1">
        <v>122</v>
      </c>
      <c r="B123" s="10" t="s">
        <v>549</v>
      </c>
      <c r="C123" s="10" t="s">
        <v>600</v>
      </c>
      <c r="D123" s="11" t="s">
        <v>601</v>
      </c>
      <c r="E123" s="10" t="s">
        <v>602</v>
      </c>
      <c r="F123" s="11" t="s">
        <v>603</v>
      </c>
      <c r="G123" s="11" t="s">
        <v>604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">
        <v>9128</v>
      </c>
      <c r="L123" s="1" t="str">
        <f>IF(ISERROR(VLOOKUP($G123&amp;"_4-3",data!$F:$F,1,FALSE)),"","○")</f>
        <v/>
      </c>
      <c r="M123" s="1" t="str">
        <f>IF(ISERROR(VLOOKUP($G123&amp;"_4-4",data!$F:$F,1,FALSE)),"","○")</f>
        <v/>
      </c>
      <c r="N123" s="1" t="str">
        <f>IF(ISERROR(VLOOKUP($G123&amp;"_5",data!$F:$F,1,FALSE)),"","○")</f>
        <v/>
      </c>
      <c r="O123" s="1" t="str">
        <f>IF(ISERROR(VLOOKUP($G123&amp;"_6-1",data!$F:$F,1,FALSE)),"","○")</f>
        <v/>
      </c>
      <c r="P123" s="1" t="s">
        <v>9128</v>
      </c>
      <c r="Q123" s="1" t="str">
        <f>IF(ISERROR(VLOOKUP($G123&amp;"_7",data!$F:$F,1,FALSE)),"","○")</f>
        <v>○</v>
      </c>
      <c r="R123" s="1" t="str">
        <f>IF(ISERROR(VLOOKUP($G123&amp;"_8",data!$F:$F,1,FALSE)),"","○")</f>
        <v/>
      </c>
    </row>
    <row r="124" spans="1:18" x14ac:dyDescent="0.2">
      <c r="A124" s="1">
        <v>123</v>
      </c>
      <c r="B124" s="10" t="s">
        <v>549</v>
      </c>
      <c r="C124" s="10" t="s">
        <v>605</v>
      </c>
      <c r="D124" s="11" t="s">
        <v>556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">
        <v>9128</v>
      </c>
      <c r="L124" s="1" t="str">
        <f>IF(ISERROR(VLOOKUP($G124&amp;"_4-3",data!$F:$F,1,FALSE)),"","○")</f>
        <v/>
      </c>
      <c r="M124" s="1" t="str">
        <f>IF(ISERROR(VLOOKUP($G124&amp;"_4-4",data!$F:$F,1,FALSE)),"","○")</f>
        <v/>
      </c>
      <c r="N124" s="1" t="str">
        <f>IF(ISERROR(VLOOKUP($G124&amp;"_5",data!$F:$F,1,FALSE)),"","○")</f>
        <v/>
      </c>
      <c r="O124" s="1" t="str">
        <f>IF(ISERROR(VLOOKUP($G124&amp;"_6-1",data!$F:$F,1,FALSE)),"","○")</f>
        <v/>
      </c>
      <c r="P124" s="1" t="s">
        <v>9128</v>
      </c>
      <c r="Q124" s="1" t="str">
        <f>IF(ISERROR(VLOOKUP($G124&amp;"_7",data!$F:$F,1,FALSE)),"","○")</f>
        <v>○</v>
      </c>
      <c r="R124" s="1" t="str">
        <f>IF(ISERROR(VLOOKUP($G124&amp;"_8",data!$F:$F,1,FALSE)),"","○")</f>
        <v/>
      </c>
    </row>
    <row r="125" spans="1:18" x14ac:dyDescent="0.2">
      <c r="A125" s="1">
        <v>124</v>
      </c>
      <c r="B125" s="10" t="s">
        <v>549</v>
      </c>
      <c r="C125" s="10" t="s">
        <v>609</v>
      </c>
      <c r="D125" s="11" t="s">
        <v>610</v>
      </c>
      <c r="E125" s="10" t="s">
        <v>611</v>
      </c>
      <c r="F125" s="11" t="s">
        <v>612</v>
      </c>
      <c r="G125" s="11" t="s">
        <v>613</v>
      </c>
      <c r="H125" s="1" t="str">
        <f>IF(ISERROR(VLOOKUP(G125&amp;"_1",data!$F:$F,1,FALSE)),"","○")</f>
        <v>○</v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">
        <v>9128</v>
      </c>
      <c r="L125" s="1" t="str">
        <f>IF(ISERROR(VLOOKUP($G125&amp;"_4-3",data!$F:$F,1,FALSE)),"","○")</f>
        <v/>
      </c>
      <c r="M125" s="1" t="str">
        <f>IF(ISERROR(VLOOKUP($G125&amp;"_4-4",data!$F:$F,1,FALSE)),"","○")</f>
        <v/>
      </c>
      <c r="N125" s="1" t="str">
        <f>IF(ISERROR(VLOOKUP($G125&amp;"_5",data!$F:$F,1,FALSE)),"","○")</f>
        <v/>
      </c>
      <c r="O125" s="1" t="str">
        <f>IF(ISERROR(VLOOKUP($G125&amp;"_6-1",data!$F:$F,1,FALSE)),"","○")</f>
        <v>○</v>
      </c>
      <c r="P125" s="1" t="s">
        <v>9128</v>
      </c>
      <c r="Q125" s="1" t="str">
        <f>IF(ISERROR(VLOOKUP($G125&amp;"_7",data!$F:$F,1,FALSE)),"","○")</f>
        <v/>
      </c>
      <c r="R125" s="1" t="str">
        <f>IF(ISERROR(VLOOKUP($G125&amp;"_8",data!$F:$F,1,FALSE)),"","○")</f>
        <v/>
      </c>
    </row>
    <row r="126" spans="1:18" x14ac:dyDescent="0.2">
      <c r="A126" s="1">
        <v>125</v>
      </c>
      <c r="B126" s="10" t="s">
        <v>549</v>
      </c>
      <c r="C126" s="10" t="s">
        <v>614</v>
      </c>
      <c r="D126" s="11" t="s">
        <v>610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/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">
        <v>9128</v>
      </c>
      <c r="L126" s="1" t="str">
        <f>IF(ISERROR(VLOOKUP($G126&amp;"_4-3",data!$F:$F,1,FALSE)),"","○")</f>
        <v/>
      </c>
      <c r="M126" s="1" t="str">
        <f>IF(ISERROR(VLOOKUP($G126&amp;"_4-4",data!$F:$F,1,FALSE)),"","○")</f>
        <v/>
      </c>
      <c r="N126" s="1" t="str">
        <f>IF(ISERROR(VLOOKUP($G126&amp;"_5",data!$F:$F,1,FALSE)),"","○")</f>
        <v/>
      </c>
      <c r="O126" s="1" t="str">
        <f>IF(ISERROR(VLOOKUP($G126&amp;"_6-1",data!$F:$F,1,FALSE)),"","○")</f>
        <v/>
      </c>
      <c r="P126" s="1" t="s">
        <v>9128</v>
      </c>
      <c r="Q126" s="1" t="str">
        <f>IF(ISERROR(VLOOKUP($G126&amp;"_7",data!$F:$F,1,FALSE)),"","○")</f>
        <v>○</v>
      </c>
      <c r="R126" s="1" t="str">
        <f>IF(ISERROR(VLOOKUP($G126&amp;"_8",data!$F:$F,1,FALSE)),"","○")</f>
        <v/>
      </c>
    </row>
    <row r="127" spans="1:18" x14ac:dyDescent="0.2">
      <c r="A127" s="1">
        <v>126</v>
      </c>
      <c r="B127" s="10" t="s">
        <v>549</v>
      </c>
      <c r="C127" s="10" t="s">
        <v>618</v>
      </c>
      <c r="D127" s="11" t="s">
        <v>619</v>
      </c>
      <c r="E127" s="10" t="s">
        <v>620</v>
      </c>
      <c r="F127" s="11" t="s">
        <v>621</v>
      </c>
      <c r="G127" s="11" t="s">
        <v>622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">
        <v>9128</v>
      </c>
      <c r="L127" s="1" t="str">
        <f>IF(ISERROR(VLOOKUP($G127&amp;"_4-3",data!$F:$F,1,FALSE)),"","○")</f>
        <v/>
      </c>
      <c r="M127" s="1" t="str">
        <f>IF(ISERROR(VLOOKUP($G127&amp;"_4-4",data!$F:$F,1,FALSE)),"","○")</f>
        <v/>
      </c>
      <c r="N127" s="1" t="str">
        <f>IF(ISERROR(VLOOKUP($G127&amp;"_5",data!$F:$F,1,FALSE)),"","○")</f>
        <v/>
      </c>
      <c r="O127" s="1" t="str">
        <f>IF(ISERROR(VLOOKUP($G127&amp;"_6-1",data!$F:$F,1,FALSE)),"","○")</f>
        <v/>
      </c>
      <c r="P127" s="1" t="s">
        <v>9128</v>
      </c>
      <c r="Q127" s="1" t="str">
        <f>IF(ISERROR(VLOOKUP($G127&amp;"_7",data!$F:$F,1,FALSE)),"","○")</f>
        <v>○</v>
      </c>
      <c r="R127" s="1" t="str">
        <f>IF(ISERROR(VLOOKUP($G127&amp;"_8",data!$F:$F,1,FALSE)),"","○")</f>
        <v/>
      </c>
    </row>
    <row r="128" spans="1:18" x14ac:dyDescent="0.2">
      <c r="A128" s="1">
        <v>127</v>
      </c>
      <c r="B128" s="10" t="s">
        <v>549</v>
      </c>
      <c r="C128" s="10" t="s">
        <v>623</v>
      </c>
      <c r="D128" s="11" t="s">
        <v>556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>○</v>
      </c>
      <c r="J128" s="1" t="str">
        <f>IF(ISERROR(VLOOKUP($G128&amp;"_3-1",data!$F:$F,1,FALSE)),"","○")</f>
        <v/>
      </c>
      <c r="K128" s="1" t="s">
        <v>9128</v>
      </c>
      <c r="L128" s="1" t="str">
        <f>IF(ISERROR(VLOOKUP($G128&amp;"_4-3",data!$F:$F,1,FALSE)),"","○")</f>
        <v/>
      </c>
      <c r="M128" s="1" t="str">
        <f>IF(ISERROR(VLOOKUP($G128&amp;"_4-4",data!$F:$F,1,FALSE)),"","○")</f>
        <v/>
      </c>
      <c r="N128" s="1" t="str">
        <f>IF(ISERROR(VLOOKUP($G128&amp;"_5",data!$F:$F,1,FALSE)),"","○")</f>
        <v/>
      </c>
      <c r="O128" s="1" t="str">
        <f>IF(ISERROR(VLOOKUP($G128&amp;"_6-1",data!$F:$F,1,FALSE)),"","○")</f>
        <v/>
      </c>
      <c r="P128" s="1" t="s">
        <v>9128</v>
      </c>
      <c r="Q128" s="1" t="str">
        <f>IF(ISERROR(VLOOKUP($G128&amp;"_7",data!$F:$F,1,FALSE)),"","○")</f>
        <v/>
      </c>
      <c r="R128" s="1" t="str">
        <f>IF(ISERROR(VLOOKUP($G128&amp;"_8",data!$F:$F,1,FALSE)),"","○")</f>
        <v/>
      </c>
    </row>
    <row r="129" spans="1:18" x14ac:dyDescent="0.2">
      <c r="A129" s="1">
        <v>128</v>
      </c>
      <c r="B129" s="10" t="s">
        <v>549</v>
      </c>
      <c r="C129" s="10" t="s">
        <v>627</v>
      </c>
      <c r="D129" s="11" t="s">
        <v>628</v>
      </c>
      <c r="E129" s="10" t="s">
        <v>9142</v>
      </c>
      <c r="F129" s="11" t="s">
        <v>629</v>
      </c>
      <c r="G129" s="11" t="s">
        <v>630</v>
      </c>
      <c r="H129" s="1" t="str">
        <f>IF(ISERROR(VLOOKUP(G129&amp;"_1",data!$F:$F,1,FALSE)),"","○")</f>
        <v>○</v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>○</v>
      </c>
      <c r="K129" s="1" t="s">
        <v>9127</v>
      </c>
      <c r="L129" s="1" t="str">
        <f>IF(ISERROR(VLOOKUP($G129&amp;"_4-3",data!$F:$F,1,FALSE)),"","○")</f>
        <v>○</v>
      </c>
      <c r="M129" s="1" t="str">
        <f>IF(ISERROR(VLOOKUP($G129&amp;"_4-4",data!$F:$F,1,FALSE)),"","○")</f>
        <v>○</v>
      </c>
      <c r="N129" s="1" t="str">
        <f>IF(ISERROR(VLOOKUP($G129&amp;"_5",data!$F:$F,1,FALSE)),"","○")</f>
        <v>○</v>
      </c>
      <c r="O129" s="1" t="str">
        <f>IF(ISERROR(VLOOKUP($G129&amp;"_6-1",data!$F:$F,1,FALSE)),"","○")</f>
        <v>○</v>
      </c>
      <c r="P129" s="1" t="s">
        <v>9127</v>
      </c>
      <c r="Q129" s="1" t="str">
        <f>IF(ISERROR(VLOOKUP($G129&amp;"_7",data!$F:$F,1,FALSE)),"","○")</f>
        <v>○</v>
      </c>
      <c r="R129" s="1" t="str">
        <f>IF(ISERROR(VLOOKUP($G129&amp;"_8",data!$F:$F,1,FALSE)),"","○")</f>
        <v>○</v>
      </c>
    </row>
    <row r="130" spans="1:18" x14ac:dyDescent="0.2">
      <c r="A130" s="1">
        <v>129</v>
      </c>
      <c r="B130" s="10" t="s">
        <v>631</v>
      </c>
      <c r="C130" s="10" t="s">
        <v>632</v>
      </c>
      <c r="D130" s="11" t="s">
        <v>633</v>
      </c>
      <c r="E130" s="10" t="s">
        <v>634</v>
      </c>
      <c r="F130" s="11" t="s">
        <v>635</v>
      </c>
      <c r="G130" s="11" t="s">
        <v>636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/>
      </c>
      <c r="J130" s="1" t="str">
        <f>IF(ISERROR(VLOOKUP($G130&amp;"_3-1",data!$F:$F,1,FALSE)),"","○")</f>
        <v/>
      </c>
      <c r="K130" s="1" t="s">
        <v>9128</v>
      </c>
      <c r="L130" s="1" t="str">
        <f>IF(ISERROR(VLOOKUP($G130&amp;"_4-3",data!$F:$F,1,FALSE)),"","○")</f>
        <v/>
      </c>
      <c r="M130" s="1" t="str">
        <f>IF(ISERROR(VLOOKUP($G130&amp;"_4-4",data!$F:$F,1,FALSE)),"","○")</f>
        <v/>
      </c>
      <c r="N130" s="1" t="str">
        <f>IF(ISERROR(VLOOKUP($G130&amp;"_5",data!$F:$F,1,FALSE)),"","○")</f>
        <v>○</v>
      </c>
      <c r="O130" s="1" t="str">
        <f>IF(ISERROR(VLOOKUP($G130&amp;"_6-1",data!$F:$F,1,FALSE)),"","○")</f>
        <v/>
      </c>
      <c r="P130" s="1" t="s">
        <v>9128</v>
      </c>
      <c r="Q130" s="1" t="str">
        <f>IF(ISERROR(VLOOKUP($G130&amp;"_7",data!$F:$F,1,FALSE)),"","○")</f>
        <v/>
      </c>
      <c r="R130" s="1" t="str">
        <f>IF(ISERROR(VLOOKUP($G130&amp;"_8",data!$F:$F,1,FALSE)),"","○")</f>
        <v/>
      </c>
    </row>
    <row r="131" spans="1:18" x14ac:dyDescent="0.2">
      <c r="A131" s="1">
        <v>130</v>
      </c>
      <c r="B131" s="10" t="s">
        <v>631</v>
      </c>
      <c r="C131" s="10" t="s">
        <v>637</v>
      </c>
      <c r="D131" s="11" t="s">
        <v>638</v>
      </c>
      <c r="E131" s="10" t="s">
        <v>639</v>
      </c>
      <c r="F131" s="11" t="s">
        <v>640</v>
      </c>
      <c r="G131" s="11" t="s">
        <v>641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">
        <v>9128</v>
      </c>
      <c r="L131" s="1" t="str">
        <f>IF(ISERROR(VLOOKUP($G131&amp;"_4-3",data!$F:$F,1,FALSE)),"","○")</f>
        <v/>
      </c>
      <c r="M131" s="1" t="str">
        <f>IF(ISERROR(VLOOKUP($G131&amp;"_4-4",data!$F:$F,1,FALSE)),"","○")</f>
        <v/>
      </c>
      <c r="N131" s="1" t="str">
        <f>IF(ISERROR(VLOOKUP($G131&amp;"_5",data!$F:$F,1,FALSE)),"","○")</f>
        <v>○</v>
      </c>
      <c r="O131" s="1" t="str">
        <f>IF(ISERROR(VLOOKUP($G131&amp;"_6-1",data!$F:$F,1,FALSE)),"","○")</f>
        <v/>
      </c>
      <c r="P131" s="1" t="s">
        <v>9128</v>
      </c>
      <c r="Q131" s="1" t="str">
        <f>IF(ISERROR(VLOOKUP($G131&amp;"_7",data!$F:$F,1,FALSE)),"","○")</f>
        <v/>
      </c>
      <c r="R131" s="1" t="str">
        <f>IF(ISERROR(VLOOKUP($G131&amp;"_8",data!$F:$F,1,FALSE)),"","○")</f>
        <v/>
      </c>
    </row>
    <row r="132" spans="1:18" x14ac:dyDescent="0.2">
      <c r="A132" s="1">
        <v>131</v>
      </c>
      <c r="B132" s="10" t="s">
        <v>631</v>
      </c>
      <c r="C132" s="10" t="s">
        <v>642</v>
      </c>
      <c r="D132" s="11" t="s">
        <v>643</v>
      </c>
      <c r="E132" s="10" t="s">
        <v>644</v>
      </c>
      <c r="F132" s="11" t="s">
        <v>645</v>
      </c>
      <c r="G132" s="11" t="s">
        <v>646</v>
      </c>
      <c r="H132" s="1" t="str">
        <f>IF(ISERROR(VLOOKUP(G132&amp;"_1",data!$F:$F,1,FALSE)),"","○")</f>
        <v/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">
        <v>9128</v>
      </c>
      <c r="L132" s="1" t="str">
        <f>IF(ISERROR(VLOOKUP($G132&amp;"_4-3",data!$F:$F,1,FALSE)),"","○")</f>
        <v/>
      </c>
      <c r="M132" s="1" t="str">
        <f>IF(ISERROR(VLOOKUP($G132&amp;"_4-4",data!$F:$F,1,FALSE)),"","○")</f>
        <v/>
      </c>
      <c r="N132" s="1" t="str">
        <f>IF(ISERROR(VLOOKUP($G132&amp;"_5",data!$F:$F,1,FALSE)),"","○")</f>
        <v/>
      </c>
      <c r="O132" s="1" t="str">
        <f>IF(ISERROR(VLOOKUP($G132&amp;"_6-1",data!$F:$F,1,FALSE)),"","○")</f>
        <v/>
      </c>
      <c r="P132" s="1" t="s">
        <v>9128</v>
      </c>
      <c r="Q132" s="1" t="str">
        <f>IF(ISERROR(VLOOKUP($G132&amp;"_7",data!$F:$F,1,FALSE)),"","○")</f>
        <v>○</v>
      </c>
      <c r="R132" s="1" t="str">
        <f>IF(ISERROR(VLOOKUP($G132&amp;"_8",data!$F:$F,1,FALSE)),"","○")</f>
        <v/>
      </c>
    </row>
    <row r="133" spans="1:18" x14ac:dyDescent="0.2">
      <c r="A133" s="1">
        <v>132</v>
      </c>
      <c r="B133" s="10" t="s">
        <v>631</v>
      </c>
      <c r="C133" s="10" t="s">
        <v>647</v>
      </c>
      <c r="D133" s="11" t="s">
        <v>648</v>
      </c>
      <c r="E133" s="10" t="s">
        <v>649</v>
      </c>
      <c r="F133" s="11" t="s">
        <v>650</v>
      </c>
      <c r="G133" s="11" t="s">
        <v>651</v>
      </c>
      <c r="H133" s="1" t="str">
        <f>IF(ISERROR(VLOOKUP(G133&amp;"_1",data!$F:$F,1,FALSE)),"","○")</f>
        <v>○</v>
      </c>
      <c r="I133" s="1" t="str">
        <f>IF(ISERROR(VLOOKUP($G133&amp;"_2",data!$F:$F,1,FALSE)),"","○")</f>
        <v/>
      </c>
      <c r="J133" s="1" t="str">
        <f>IF(ISERROR(VLOOKUP($G133&amp;"_3-1",data!$F:$F,1,FALSE)),"","○")</f>
        <v>○</v>
      </c>
      <c r="K133" s="1" t="s">
        <v>9127</v>
      </c>
      <c r="L133" s="1" t="str">
        <f>IF(ISERROR(VLOOKUP($G133&amp;"_4-3",data!$F:$F,1,FALSE)),"","○")</f>
        <v>○</v>
      </c>
      <c r="M133" s="1" t="str">
        <f>IF(ISERROR(VLOOKUP($G133&amp;"_4-4",data!$F:$F,1,FALSE)),"","○")</f>
        <v>○</v>
      </c>
      <c r="N133" s="1" t="str">
        <f>IF(ISERROR(VLOOKUP($G133&amp;"_5",data!$F:$F,1,FALSE)),"","○")</f>
        <v>○</v>
      </c>
      <c r="O133" s="1" t="str">
        <f>IF(ISERROR(VLOOKUP($G133&amp;"_6-1",data!$F:$F,1,FALSE)),"","○")</f>
        <v>○</v>
      </c>
      <c r="P133" s="1" t="s">
        <v>9127</v>
      </c>
      <c r="Q133" s="1" t="str">
        <f>IF(ISERROR(VLOOKUP($G133&amp;"_7",data!$F:$F,1,FALSE)),"","○")</f>
        <v>○</v>
      </c>
      <c r="R133" s="1" t="str">
        <f>IF(ISERROR(VLOOKUP($G133&amp;"_8",data!$F:$F,1,FALSE)),"","○")</f>
        <v>○</v>
      </c>
    </row>
    <row r="134" spans="1:18" x14ac:dyDescent="0.2">
      <c r="A134" s="1">
        <v>133</v>
      </c>
      <c r="B134" s="10" t="s">
        <v>631</v>
      </c>
      <c r="C134" s="10" t="s">
        <v>652</v>
      </c>
      <c r="D134" s="11" t="s">
        <v>653</v>
      </c>
      <c r="E134" s="10" t="s">
        <v>654</v>
      </c>
      <c r="F134" s="11" t="s">
        <v>655</v>
      </c>
      <c r="G134" s="11" t="s">
        <v>656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/>
      </c>
      <c r="K134" s="1" t="s">
        <v>9128</v>
      </c>
      <c r="L134" s="1" t="str">
        <f>IF(ISERROR(VLOOKUP($G134&amp;"_4-3",data!$F:$F,1,FALSE)),"","○")</f>
        <v/>
      </c>
      <c r="M134" s="1" t="str">
        <f>IF(ISERROR(VLOOKUP($G134&amp;"_4-4",data!$F:$F,1,FALSE)),"","○")</f>
        <v/>
      </c>
      <c r="N134" s="1" t="str">
        <f>IF(ISERROR(VLOOKUP($G134&amp;"_5",data!$F:$F,1,FALSE)),"","○")</f>
        <v>○</v>
      </c>
      <c r="O134" s="1" t="str">
        <f>IF(ISERROR(VLOOKUP($G134&amp;"_6-1",data!$F:$F,1,FALSE)),"","○")</f>
        <v/>
      </c>
      <c r="P134" s="1" t="s">
        <v>9128</v>
      </c>
      <c r="Q134" s="1" t="str">
        <f>IF(ISERROR(VLOOKUP($G134&amp;"_7",data!$F:$F,1,FALSE)),"","○")</f>
        <v/>
      </c>
      <c r="R134" s="1" t="str">
        <f>IF(ISERROR(VLOOKUP($G134&amp;"_8",data!$F:$F,1,FALSE)),"","○")</f>
        <v/>
      </c>
    </row>
    <row r="135" spans="1:18" s="17" customFormat="1" x14ac:dyDescent="0.2">
      <c r="A135" s="14">
        <v>134</v>
      </c>
      <c r="B135" s="15" t="s">
        <v>631</v>
      </c>
      <c r="C135" s="15" t="s">
        <v>9141</v>
      </c>
      <c r="D135" s="16" t="s">
        <v>653</v>
      </c>
      <c r="E135" s="15" t="s">
        <v>9143</v>
      </c>
      <c r="F135" s="16" t="s">
        <v>657</v>
      </c>
      <c r="G135" s="16" t="s">
        <v>658</v>
      </c>
      <c r="H135" s="14" t="str">
        <f>IF(ISERROR(VLOOKUP(G135&amp;"_1",data!$F:$F,1,FALSE)),"","○")</f>
        <v>○</v>
      </c>
      <c r="I135" s="14" t="str">
        <f>IF(ISERROR(VLOOKUP($G135&amp;"_2",data!$F:$F,1,FALSE)),"","○")</f>
        <v/>
      </c>
      <c r="J135" s="14" t="str">
        <f>IF(ISERROR(VLOOKUP($G135&amp;"_3-1",data!$F:$F,1,FALSE)),"","○")</f>
        <v>○</v>
      </c>
      <c r="K135" s="14" t="s">
        <v>9128</v>
      </c>
      <c r="L135" s="14" t="str">
        <f>IF(ISERROR(VLOOKUP($G135&amp;"_4-3",data!$F:$F,1,FALSE)),"","○")</f>
        <v/>
      </c>
      <c r="M135" s="14" t="str">
        <f>IF(ISERROR(VLOOKUP($G135&amp;"_4-4",data!$F:$F,1,FALSE)),"","○")</f>
        <v/>
      </c>
      <c r="N135" s="14" t="str">
        <f>IF(ISERROR(VLOOKUP($G135&amp;"_5",data!$F:$F,1,FALSE)),"","○")</f>
        <v>○</v>
      </c>
      <c r="O135" s="14" t="str">
        <f>IF(ISERROR(VLOOKUP($G135&amp;"_6-1",data!$F:$F,1,FALSE)),"","○")</f>
        <v>○</v>
      </c>
      <c r="P135" s="14" t="s">
        <v>9128</v>
      </c>
      <c r="Q135" s="14" t="str">
        <f>IF(ISERROR(VLOOKUP($G135&amp;"_7",data!$F:$F,1,FALSE)),"","○")</f>
        <v/>
      </c>
      <c r="R135" s="14" t="str">
        <f>IF(ISERROR(VLOOKUP($G135&amp;"_8",data!$F:$F,1,FALSE)),"","○")</f>
        <v/>
      </c>
    </row>
    <row r="136" spans="1:18" x14ac:dyDescent="0.2">
      <c r="A136" s="1">
        <v>135</v>
      </c>
      <c r="B136" s="10" t="s">
        <v>631</v>
      </c>
      <c r="C136" s="10" t="s">
        <v>659</v>
      </c>
      <c r="D136" s="11" t="s">
        <v>660</v>
      </c>
      <c r="E136" s="10" t="s">
        <v>661</v>
      </c>
      <c r="F136" s="11" t="s">
        <v>662</v>
      </c>
      <c r="G136" s="11" t="s">
        <v>663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/>
      </c>
      <c r="K136" s="1" t="s">
        <v>9128</v>
      </c>
      <c r="L136" s="1" t="str">
        <f>IF(ISERROR(VLOOKUP($G136&amp;"_4-3",data!$F:$F,1,FALSE)),"","○")</f>
        <v/>
      </c>
      <c r="M136" s="1" t="str">
        <f>IF(ISERROR(VLOOKUP($G136&amp;"_4-4",data!$F:$F,1,FALSE)),"","○")</f>
        <v/>
      </c>
      <c r="N136" s="1" t="str">
        <f>IF(ISERROR(VLOOKUP($G136&amp;"_5",data!$F:$F,1,FALSE)),"","○")</f>
        <v>○</v>
      </c>
      <c r="O136" s="1" t="str">
        <f>IF(ISERROR(VLOOKUP($G136&amp;"_6-1",data!$F:$F,1,FALSE)),"","○")</f>
        <v>○</v>
      </c>
      <c r="P136" s="1" t="s">
        <v>9128</v>
      </c>
      <c r="Q136" s="1" t="str">
        <f>IF(ISERROR(VLOOKUP($G136&amp;"_7",data!$F:$F,1,FALSE)),"","○")</f>
        <v/>
      </c>
      <c r="R136" s="1" t="str">
        <f>IF(ISERROR(VLOOKUP($G136&amp;"_8",data!$F:$F,1,FALSE)),"","○")</f>
        <v/>
      </c>
    </row>
    <row r="137" spans="1:18" x14ac:dyDescent="0.2">
      <c r="A137" s="1">
        <v>136</v>
      </c>
      <c r="B137" s="10" t="s">
        <v>631</v>
      </c>
      <c r="C137" s="10" t="s">
        <v>664</v>
      </c>
      <c r="D137" s="11" t="s">
        <v>665</v>
      </c>
      <c r="E137" s="10" t="s">
        <v>666</v>
      </c>
      <c r="F137" s="11" t="s">
        <v>667</v>
      </c>
      <c r="G137" s="11" t="s">
        <v>668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">
        <v>9128</v>
      </c>
      <c r="L137" s="1" t="str">
        <f>IF(ISERROR(VLOOKUP($G137&amp;"_4-3",data!$F:$F,1,FALSE)),"","○")</f>
        <v/>
      </c>
      <c r="M137" s="1" t="str">
        <f>IF(ISERROR(VLOOKUP($G137&amp;"_4-4",data!$F:$F,1,FALSE)),"","○")</f>
        <v/>
      </c>
      <c r="N137" s="1" t="str">
        <f>IF(ISERROR(VLOOKUP($G137&amp;"_5",data!$F:$F,1,FALSE)),"","○")</f>
        <v>○</v>
      </c>
      <c r="O137" s="1" t="str">
        <f>IF(ISERROR(VLOOKUP($G137&amp;"_6-1",data!$F:$F,1,FALSE)),"","○")</f>
        <v>○</v>
      </c>
      <c r="P137" s="1" t="s">
        <v>9128</v>
      </c>
      <c r="Q137" s="1" t="str">
        <f>IF(ISERROR(VLOOKUP($G137&amp;"_7",data!$F:$F,1,FALSE)),"","○")</f>
        <v/>
      </c>
      <c r="R137" s="1" t="str">
        <f>IF(ISERROR(VLOOKUP($G137&amp;"_8",data!$F:$F,1,FALSE)),"","○")</f>
        <v/>
      </c>
    </row>
    <row r="138" spans="1:18" x14ac:dyDescent="0.2">
      <c r="A138" s="1">
        <v>137</v>
      </c>
      <c r="B138" s="10" t="s">
        <v>631</v>
      </c>
      <c r="C138" s="10" t="s">
        <v>669</v>
      </c>
      <c r="D138" s="11" t="s">
        <v>670</v>
      </c>
      <c r="E138" s="10" t="s">
        <v>671</v>
      </c>
      <c r="F138" s="11" t="s">
        <v>672</v>
      </c>
      <c r="G138" s="11" t="s">
        <v>673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>○</v>
      </c>
      <c r="J138" s="1" t="str">
        <f>IF(ISERROR(VLOOKUP($G138&amp;"_3-1",data!$F:$F,1,FALSE)),"","○")</f>
        <v>○</v>
      </c>
      <c r="K138" s="1" t="s">
        <v>9127</v>
      </c>
      <c r="L138" s="1" t="str">
        <f>IF(ISERROR(VLOOKUP($G138&amp;"_4-3",data!$F:$F,1,FALSE)),"","○")</f>
        <v>○</v>
      </c>
      <c r="M138" s="1" t="str">
        <f>IF(ISERROR(VLOOKUP($G138&amp;"_4-4",data!$F:$F,1,FALSE)),"","○")</f>
        <v>○</v>
      </c>
      <c r="N138" s="1" t="str">
        <f>IF(ISERROR(VLOOKUP($G138&amp;"_5",data!$F:$F,1,FALSE)),"","○")</f>
        <v>○</v>
      </c>
      <c r="O138" s="1" t="str">
        <f>IF(ISERROR(VLOOKUP($G138&amp;"_6-1",data!$F:$F,1,FALSE)),"","○")</f>
        <v>○</v>
      </c>
      <c r="P138" s="1" t="s">
        <v>9127</v>
      </c>
      <c r="Q138" s="1" t="str">
        <f>IF(ISERROR(VLOOKUP($G138&amp;"_7",data!$F:$F,1,FALSE)),"","○")</f>
        <v/>
      </c>
      <c r="R138" s="1" t="str">
        <f>IF(ISERROR(VLOOKUP($G138&amp;"_8",data!$F:$F,1,FALSE)),"","○")</f>
        <v>○</v>
      </c>
    </row>
    <row r="139" spans="1:18" x14ac:dyDescent="0.2">
      <c r="A139" s="1">
        <v>138</v>
      </c>
      <c r="B139" s="10" t="s">
        <v>631</v>
      </c>
      <c r="C139" s="10" t="s">
        <v>674</v>
      </c>
      <c r="D139" s="11" t="s">
        <v>653</v>
      </c>
      <c r="E139" s="10" t="s">
        <v>675</v>
      </c>
      <c r="F139" s="11" t="s">
        <v>676</v>
      </c>
      <c r="G139" s="11" t="s">
        <v>677</v>
      </c>
      <c r="H139" s="1" t="str">
        <f>IF(ISERROR(VLOOKUP(G139&amp;"_1",data!$F:$F,1,FALSE)),"","○")</f>
        <v/>
      </c>
      <c r="I139" s="1" t="str">
        <f>IF(ISERROR(VLOOKUP($G139&amp;"_2",data!$F:$F,1,FALSE)),"","○")</f>
        <v/>
      </c>
      <c r="J139" s="1" t="str">
        <f>IF(ISERROR(VLOOKUP($G139&amp;"_3-1",data!$F:$F,1,FALSE)),"","○")</f>
        <v/>
      </c>
      <c r="K139" s="1" t="s">
        <v>9128</v>
      </c>
      <c r="L139" s="1" t="str">
        <f>IF(ISERROR(VLOOKUP($G139&amp;"_4-3",data!$F:$F,1,FALSE)),"","○")</f>
        <v/>
      </c>
      <c r="M139" s="1" t="str">
        <f>IF(ISERROR(VLOOKUP($G139&amp;"_4-4",data!$F:$F,1,FALSE)),"","○")</f>
        <v/>
      </c>
      <c r="N139" s="1" t="str">
        <f>IF(ISERROR(VLOOKUP($G139&amp;"_5",data!$F:$F,1,FALSE)),"","○")</f>
        <v/>
      </c>
      <c r="O139" s="1" t="str">
        <f>IF(ISERROR(VLOOKUP($G139&amp;"_6-1",data!$F:$F,1,FALSE)),"","○")</f>
        <v>○</v>
      </c>
      <c r="P139" s="1" t="s">
        <v>9128</v>
      </c>
      <c r="Q139" s="1" t="str">
        <f>IF(ISERROR(VLOOKUP($G139&amp;"_7",data!$F:$F,1,FALSE)),"","○")</f>
        <v/>
      </c>
      <c r="R139" s="1" t="str">
        <f>IF(ISERROR(VLOOKUP($G139&amp;"_8",data!$F:$F,1,FALSE)),"","○")</f>
        <v/>
      </c>
    </row>
    <row r="140" spans="1:18" x14ac:dyDescent="0.2">
      <c r="A140" s="1">
        <v>139</v>
      </c>
      <c r="B140" s="10" t="s">
        <v>631</v>
      </c>
      <c r="C140" s="10" t="s">
        <v>678</v>
      </c>
      <c r="D140" s="11" t="s">
        <v>679</v>
      </c>
      <c r="E140" s="10" t="s">
        <v>680</v>
      </c>
      <c r="F140" s="11" t="s">
        <v>681</v>
      </c>
      <c r="G140" s="11" t="s">
        <v>682</v>
      </c>
      <c r="H140" s="1" t="str">
        <f>IF(ISERROR(VLOOKUP(G140&amp;"_1",data!$F:$F,1,FALSE)),"","○")</f>
        <v>○</v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">
        <v>9128</v>
      </c>
      <c r="L140" s="1" t="str">
        <f>IF(ISERROR(VLOOKUP($G140&amp;"_4-3",data!$F:$F,1,FALSE)),"","○")</f>
        <v/>
      </c>
      <c r="M140" s="1" t="str">
        <f>IF(ISERROR(VLOOKUP($G140&amp;"_4-4",data!$F:$F,1,FALSE)),"","○")</f>
        <v/>
      </c>
      <c r="N140" s="1" t="str">
        <f>IF(ISERROR(VLOOKUP($G140&amp;"_5",data!$F:$F,1,FALSE)),"","○")</f>
        <v/>
      </c>
      <c r="O140" s="1" t="str">
        <f>IF(ISERROR(VLOOKUP($G140&amp;"_6-1",data!$F:$F,1,FALSE)),"","○")</f>
        <v/>
      </c>
      <c r="P140" s="1" t="s">
        <v>9128</v>
      </c>
      <c r="Q140" s="1" t="str">
        <f>IF(ISERROR(VLOOKUP($G140&amp;"_7",data!$F:$F,1,FALSE)),"","○")</f>
        <v/>
      </c>
      <c r="R140" s="1" t="str">
        <f>IF(ISERROR(VLOOKUP($G140&amp;"_8",data!$F:$F,1,FALSE)),"","○")</f>
        <v/>
      </c>
    </row>
    <row r="141" spans="1:18" x14ac:dyDescent="0.2">
      <c r="A141" s="1">
        <v>140</v>
      </c>
      <c r="B141" s="10" t="s">
        <v>631</v>
      </c>
      <c r="C141" s="10" t="s">
        <v>683</v>
      </c>
      <c r="D141" s="11" t="s">
        <v>653</v>
      </c>
      <c r="E141" s="10" t="s">
        <v>684</v>
      </c>
      <c r="F141" s="11" t="s">
        <v>685</v>
      </c>
      <c r="G141" s="11" t="s">
        <v>686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">
        <v>9128</v>
      </c>
      <c r="L141" s="1" t="str">
        <f>IF(ISERROR(VLOOKUP($G141&amp;"_4-3",data!$F:$F,1,FALSE)),"","○")</f>
        <v/>
      </c>
      <c r="M141" s="1" t="str">
        <f>IF(ISERROR(VLOOKUP($G141&amp;"_4-4",data!$F:$F,1,FALSE)),"","○")</f>
        <v/>
      </c>
      <c r="N141" s="1" t="str">
        <f>IF(ISERROR(VLOOKUP($G141&amp;"_5",data!$F:$F,1,FALSE)),"","○")</f>
        <v>○</v>
      </c>
      <c r="O141" s="1" t="str">
        <f>IF(ISERROR(VLOOKUP($G141&amp;"_6-1",data!$F:$F,1,FALSE)),"","○")</f>
        <v/>
      </c>
      <c r="P141" s="1" t="s">
        <v>9128</v>
      </c>
      <c r="Q141" s="1" t="str">
        <f>IF(ISERROR(VLOOKUP($G141&amp;"_7",data!$F:$F,1,FALSE)),"","○")</f>
        <v/>
      </c>
      <c r="R141" s="1" t="str">
        <f>IF(ISERROR(VLOOKUP($G141&amp;"_8",data!$F:$F,1,FALSE)),"","○")</f>
        <v/>
      </c>
    </row>
    <row r="142" spans="1:18" x14ac:dyDescent="0.2">
      <c r="A142" s="1">
        <v>141</v>
      </c>
      <c r="B142" s="10" t="s">
        <v>631</v>
      </c>
      <c r="C142" s="10" t="s">
        <v>687</v>
      </c>
      <c r="D142" s="11" t="s">
        <v>688</v>
      </c>
      <c r="E142" s="10" t="s">
        <v>689</v>
      </c>
      <c r="F142" s="11" t="s">
        <v>690</v>
      </c>
      <c r="G142" s="11" t="s">
        <v>691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">
        <v>9128</v>
      </c>
      <c r="L142" s="1" t="str">
        <f>IF(ISERROR(VLOOKUP($G142&amp;"_4-3",data!$F:$F,1,FALSE)),"","○")</f>
        <v/>
      </c>
      <c r="M142" s="1" t="str">
        <f>IF(ISERROR(VLOOKUP($G142&amp;"_4-4",data!$F:$F,1,FALSE)),"","○")</f>
        <v/>
      </c>
      <c r="N142" s="1" t="str">
        <f>IF(ISERROR(VLOOKUP($G142&amp;"_5",data!$F:$F,1,FALSE)),"","○")</f>
        <v>○</v>
      </c>
      <c r="O142" s="1" t="str">
        <f>IF(ISERROR(VLOOKUP($G142&amp;"_6-1",data!$F:$F,1,FALSE)),"","○")</f>
        <v>○</v>
      </c>
      <c r="P142" s="1" t="s">
        <v>9128</v>
      </c>
      <c r="Q142" s="1" t="str">
        <f>IF(ISERROR(VLOOKUP($G142&amp;"_7",data!$F:$F,1,FALSE)),"","○")</f>
        <v/>
      </c>
      <c r="R142" s="1" t="str">
        <f>IF(ISERROR(VLOOKUP($G142&amp;"_8",data!$F:$F,1,FALSE)),"","○")</f>
        <v/>
      </c>
    </row>
    <row r="143" spans="1:18" x14ac:dyDescent="0.2">
      <c r="A143" s="1">
        <v>142</v>
      </c>
      <c r="B143" s="10" t="s">
        <v>631</v>
      </c>
      <c r="C143" s="10" t="s">
        <v>692</v>
      </c>
      <c r="D143" s="11" t="s">
        <v>653</v>
      </c>
      <c r="E143" s="10" t="s">
        <v>693</v>
      </c>
      <c r="F143" s="11" t="s">
        <v>694</v>
      </c>
      <c r="G143" s="11" t="s">
        <v>695</v>
      </c>
      <c r="H143" s="1" t="str">
        <f>IF(ISERROR(VLOOKUP(G143&amp;"_1",data!$F:$F,1,FALSE)),"","○")</f>
        <v/>
      </c>
      <c r="I143" s="1" t="str">
        <f>IF(ISERROR(VLOOKUP($G143&amp;"_2",data!$F:$F,1,FALSE)),"","○")</f>
        <v>○</v>
      </c>
      <c r="J143" s="1" t="str">
        <f>IF(ISERROR(VLOOKUP($G143&amp;"_3-1",data!$F:$F,1,FALSE)),"","○")</f>
        <v/>
      </c>
      <c r="K143" s="1" t="s">
        <v>9128</v>
      </c>
      <c r="L143" s="1" t="str">
        <f>IF(ISERROR(VLOOKUP($G143&amp;"_4-3",data!$F:$F,1,FALSE)),"","○")</f>
        <v/>
      </c>
      <c r="M143" s="1" t="str">
        <f>IF(ISERROR(VLOOKUP($G143&amp;"_4-4",data!$F:$F,1,FALSE)),"","○")</f>
        <v/>
      </c>
      <c r="N143" s="1" t="str">
        <f>IF(ISERROR(VLOOKUP($G143&amp;"_5",data!$F:$F,1,FALSE)),"","○")</f>
        <v/>
      </c>
      <c r="O143" s="1" t="str">
        <f>IF(ISERROR(VLOOKUP($G143&amp;"_6-1",data!$F:$F,1,FALSE)),"","○")</f>
        <v/>
      </c>
      <c r="P143" s="1" t="s">
        <v>9128</v>
      </c>
      <c r="Q143" s="1" t="str">
        <f>IF(ISERROR(VLOOKUP($G143&amp;"_7",data!$F:$F,1,FALSE)),"","○")</f>
        <v/>
      </c>
      <c r="R143" s="1" t="str">
        <f>IF(ISERROR(VLOOKUP($G143&amp;"_8",data!$F:$F,1,FALSE)),"","○")</f>
        <v/>
      </c>
    </row>
    <row r="144" spans="1:18" x14ac:dyDescent="0.2">
      <c r="A144" s="1">
        <v>143</v>
      </c>
      <c r="B144" s="10" t="s">
        <v>631</v>
      </c>
      <c r="C144" s="10" t="s">
        <v>696</v>
      </c>
      <c r="D144" s="11" t="s">
        <v>653</v>
      </c>
      <c r="E144" s="10" t="s">
        <v>697</v>
      </c>
      <c r="F144" s="11" t="s">
        <v>698</v>
      </c>
      <c r="G144" s="11" t="s">
        <v>699</v>
      </c>
      <c r="H144" s="1" t="str">
        <f>IF(ISERROR(VLOOKUP(G144&amp;"_1",data!$F:$F,1,FALSE)),"","○")</f>
        <v>○</v>
      </c>
      <c r="I144" s="1" t="str">
        <f>IF(ISERROR(VLOOKUP($G144&amp;"_2",data!$F:$F,1,FALSE)),"","○")</f>
        <v/>
      </c>
      <c r="J144" s="1" t="str">
        <f>IF(ISERROR(VLOOKUP($G144&amp;"_3-1",data!$F:$F,1,FALSE)),"","○")</f>
        <v/>
      </c>
      <c r="K144" s="1" t="s">
        <v>9128</v>
      </c>
      <c r="L144" s="1" t="str">
        <f>IF(ISERROR(VLOOKUP($G144&amp;"_4-3",data!$F:$F,1,FALSE)),"","○")</f>
        <v/>
      </c>
      <c r="M144" s="1" t="str">
        <f>IF(ISERROR(VLOOKUP($G144&amp;"_4-4",data!$F:$F,1,FALSE)),"","○")</f>
        <v/>
      </c>
      <c r="N144" s="1" t="str">
        <f>IF(ISERROR(VLOOKUP($G144&amp;"_5",data!$F:$F,1,FALSE)),"","○")</f>
        <v>○</v>
      </c>
      <c r="O144" s="1" t="str">
        <f>IF(ISERROR(VLOOKUP($G144&amp;"_6-1",data!$F:$F,1,FALSE)),"","○")</f>
        <v/>
      </c>
      <c r="P144" s="1" t="s">
        <v>9128</v>
      </c>
      <c r="Q144" s="1" t="str">
        <f>IF(ISERROR(VLOOKUP($G144&amp;"_7",data!$F:$F,1,FALSE)),"","○")</f>
        <v/>
      </c>
      <c r="R144" s="1" t="str">
        <f>IF(ISERROR(VLOOKUP($G144&amp;"_8",data!$F:$F,1,FALSE)),"","○")</f>
        <v/>
      </c>
    </row>
    <row r="145" spans="1:18" x14ac:dyDescent="0.2">
      <c r="A145" s="1">
        <v>144</v>
      </c>
      <c r="B145" s="10" t="s">
        <v>631</v>
      </c>
      <c r="C145" s="10" t="s">
        <v>700</v>
      </c>
      <c r="D145" s="11" t="s">
        <v>701</v>
      </c>
      <c r="E145" s="10" t="s">
        <v>702</v>
      </c>
      <c r="F145" s="11" t="s">
        <v>703</v>
      </c>
      <c r="G145" s="11" t="s">
        <v>704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">
        <v>9128</v>
      </c>
      <c r="L145" s="1" t="str">
        <f>IF(ISERROR(VLOOKUP($G145&amp;"_4-3",data!$F:$F,1,FALSE)),"","○")</f>
        <v/>
      </c>
      <c r="M145" s="1" t="str">
        <f>IF(ISERROR(VLOOKUP($G145&amp;"_4-4",data!$F:$F,1,FALSE)),"","○")</f>
        <v/>
      </c>
      <c r="N145" s="1" t="str">
        <f>IF(ISERROR(VLOOKUP($G145&amp;"_5",data!$F:$F,1,FALSE)),"","○")</f>
        <v>○</v>
      </c>
      <c r="O145" s="1" t="str">
        <f>IF(ISERROR(VLOOKUP($G145&amp;"_6-1",data!$F:$F,1,FALSE)),"","○")</f>
        <v/>
      </c>
      <c r="P145" s="1" t="s">
        <v>9128</v>
      </c>
      <c r="Q145" s="1" t="str">
        <f>IF(ISERROR(VLOOKUP($G145&amp;"_7",data!$F:$F,1,FALSE)),"","○")</f>
        <v/>
      </c>
      <c r="R145" s="1" t="str">
        <f>IF(ISERROR(VLOOKUP($G145&amp;"_8",data!$F:$F,1,FALSE)),"","○")</f>
        <v/>
      </c>
    </row>
    <row r="146" spans="1:18" x14ac:dyDescent="0.2">
      <c r="A146" s="1">
        <v>145</v>
      </c>
      <c r="B146" s="10" t="s">
        <v>631</v>
      </c>
      <c r="C146" s="10" t="s">
        <v>705</v>
      </c>
      <c r="D146" s="11" t="s">
        <v>638</v>
      </c>
      <c r="E146" s="10" t="s">
        <v>706</v>
      </c>
      <c r="F146" s="11" t="s">
        <v>707</v>
      </c>
      <c r="G146" s="11" t="s">
        <v>708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>○</v>
      </c>
      <c r="K146" s="1" t="s">
        <v>9128</v>
      </c>
      <c r="L146" s="1" t="str">
        <f>IF(ISERROR(VLOOKUP($G146&amp;"_4-3",data!$F:$F,1,FALSE)),"","○")</f>
        <v>○</v>
      </c>
      <c r="M146" s="1" t="str">
        <f>IF(ISERROR(VLOOKUP($G146&amp;"_4-4",data!$F:$F,1,FALSE)),"","○")</f>
        <v/>
      </c>
      <c r="N146" s="1" t="str">
        <f>IF(ISERROR(VLOOKUP($G146&amp;"_5",data!$F:$F,1,FALSE)),"","○")</f>
        <v/>
      </c>
      <c r="O146" s="1" t="str">
        <f>IF(ISERROR(VLOOKUP($G146&amp;"_6-1",data!$F:$F,1,FALSE)),"","○")</f>
        <v>○</v>
      </c>
      <c r="P146" s="1" t="s">
        <v>9128</v>
      </c>
      <c r="Q146" s="1" t="str">
        <f>IF(ISERROR(VLOOKUP($G146&amp;"_7",data!$F:$F,1,FALSE)),"","○")</f>
        <v/>
      </c>
      <c r="R146" s="1" t="str">
        <f>IF(ISERROR(VLOOKUP($G146&amp;"_8",data!$F:$F,1,FALSE)),"","○")</f>
        <v/>
      </c>
    </row>
    <row r="147" spans="1:18" x14ac:dyDescent="0.2">
      <c r="A147" s="1">
        <v>146</v>
      </c>
      <c r="B147" s="10" t="s">
        <v>631</v>
      </c>
      <c r="C147" s="10" t="s">
        <v>709</v>
      </c>
      <c r="D147" s="11" t="s">
        <v>710</v>
      </c>
      <c r="E147" s="10" t="s">
        <v>711</v>
      </c>
      <c r="F147" s="11" t="s">
        <v>712</v>
      </c>
      <c r="G147" s="11" t="s">
        <v>713</v>
      </c>
      <c r="H147" s="1" t="str">
        <f>IF(ISERROR(VLOOKUP(G147&amp;"_1",data!$F:$F,1,FALSE)),"","○")</f>
        <v/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">
        <v>9128</v>
      </c>
      <c r="L147" s="1" t="str">
        <f>IF(ISERROR(VLOOKUP($G147&amp;"_4-3",data!$F:$F,1,FALSE)),"","○")</f>
        <v/>
      </c>
      <c r="M147" s="1" t="str">
        <f>IF(ISERROR(VLOOKUP($G147&amp;"_4-4",data!$F:$F,1,FALSE)),"","○")</f>
        <v/>
      </c>
      <c r="N147" s="1" t="str">
        <f>IF(ISERROR(VLOOKUP($G147&amp;"_5",data!$F:$F,1,FALSE)),"","○")</f>
        <v/>
      </c>
      <c r="O147" s="1" t="str">
        <f>IF(ISERROR(VLOOKUP($G147&amp;"_6-1",data!$F:$F,1,FALSE)),"","○")</f>
        <v/>
      </c>
      <c r="P147" s="1" t="s">
        <v>9128</v>
      </c>
      <c r="Q147" s="1" t="str">
        <f>IF(ISERROR(VLOOKUP($G147&amp;"_7",data!$F:$F,1,FALSE)),"","○")</f>
        <v/>
      </c>
      <c r="R147" s="1" t="str">
        <f>IF(ISERROR(VLOOKUP($G147&amp;"_8",data!$F:$F,1,FALSE)),"","○")</f>
        <v/>
      </c>
    </row>
    <row r="148" spans="1:18" x14ac:dyDescent="0.2">
      <c r="A148" s="1">
        <v>147</v>
      </c>
      <c r="B148" s="10" t="s">
        <v>631</v>
      </c>
      <c r="C148" s="10" t="s">
        <v>714</v>
      </c>
      <c r="D148" s="11" t="s">
        <v>715</v>
      </c>
      <c r="E148" s="10" t="s">
        <v>716</v>
      </c>
      <c r="F148" s="11" t="s">
        <v>717</v>
      </c>
      <c r="G148" s="11" t="s">
        <v>718</v>
      </c>
      <c r="H148" s="1" t="str">
        <f>IF(ISERROR(VLOOKUP(G148&amp;"_1",data!$F:$F,1,FALSE)),"","○")</f>
        <v>○</v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">
        <v>9128</v>
      </c>
      <c r="L148" s="1" t="str">
        <f>IF(ISERROR(VLOOKUP($G148&amp;"_4-3",data!$F:$F,1,FALSE)),"","○")</f>
        <v/>
      </c>
      <c r="M148" s="1" t="str">
        <f>IF(ISERROR(VLOOKUP($G148&amp;"_4-4",data!$F:$F,1,FALSE)),"","○")</f>
        <v/>
      </c>
      <c r="N148" s="1" t="str">
        <f>IF(ISERROR(VLOOKUP($G148&amp;"_5",data!$F:$F,1,FALSE)),"","○")</f>
        <v/>
      </c>
      <c r="O148" s="1" t="str">
        <f>IF(ISERROR(VLOOKUP($G148&amp;"_6-1",data!$F:$F,1,FALSE)),"","○")</f>
        <v>○</v>
      </c>
      <c r="P148" s="1" t="s">
        <v>9128</v>
      </c>
      <c r="Q148" s="1" t="str">
        <f>IF(ISERROR(VLOOKUP($G148&amp;"_7",data!$F:$F,1,FALSE)),"","○")</f>
        <v/>
      </c>
      <c r="R148" s="1" t="str">
        <f>IF(ISERROR(VLOOKUP($G148&amp;"_8",data!$F:$F,1,FALSE)),"","○")</f>
        <v/>
      </c>
    </row>
    <row r="149" spans="1:18" x14ac:dyDescent="0.2">
      <c r="A149" s="1">
        <v>148</v>
      </c>
      <c r="B149" s="10" t="s">
        <v>631</v>
      </c>
      <c r="C149" s="10" t="s">
        <v>719</v>
      </c>
      <c r="D149" s="11" t="s">
        <v>720</v>
      </c>
      <c r="E149" s="10" t="s">
        <v>721</v>
      </c>
      <c r="F149" s="11" t="s">
        <v>722</v>
      </c>
      <c r="G149" s="11" t="s">
        <v>723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/>
      </c>
      <c r="K149" s="1" t="s">
        <v>9128</v>
      </c>
      <c r="L149" s="1" t="str">
        <f>IF(ISERROR(VLOOKUP($G149&amp;"_4-3",data!$F:$F,1,FALSE)),"","○")</f>
        <v/>
      </c>
      <c r="M149" s="1" t="str">
        <f>IF(ISERROR(VLOOKUP($G149&amp;"_4-4",data!$F:$F,1,FALSE)),"","○")</f>
        <v/>
      </c>
      <c r="N149" s="1" t="str">
        <f>IF(ISERROR(VLOOKUP($G149&amp;"_5",data!$F:$F,1,FALSE)),"","○")</f>
        <v>○</v>
      </c>
      <c r="O149" s="1" t="str">
        <f>IF(ISERROR(VLOOKUP($G149&amp;"_6-1",data!$F:$F,1,FALSE)),"","○")</f>
        <v>○</v>
      </c>
      <c r="P149" s="1" t="s">
        <v>9128</v>
      </c>
      <c r="Q149" s="1" t="str">
        <f>IF(ISERROR(VLOOKUP($G149&amp;"_7",data!$F:$F,1,FALSE)),"","○")</f>
        <v/>
      </c>
      <c r="R149" s="1" t="str">
        <f>IF(ISERROR(VLOOKUP($G149&amp;"_8",data!$F:$F,1,FALSE)),"","○")</f>
        <v/>
      </c>
    </row>
    <row r="150" spans="1:18" x14ac:dyDescent="0.2">
      <c r="A150" s="1">
        <v>149</v>
      </c>
      <c r="B150" s="10" t="s">
        <v>631</v>
      </c>
      <c r="C150" s="10" t="s">
        <v>724</v>
      </c>
      <c r="D150" s="11" t="s">
        <v>725</v>
      </c>
      <c r="E150" s="10" t="s">
        <v>726</v>
      </c>
      <c r="F150" s="11" t="s">
        <v>727</v>
      </c>
      <c r="G150" s="11" t="s">
        <v>728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">
        <v>9128</v>
      </c>
      <c r="L150" s="1" t="str">
        <f>IF(ISERROR(VLOOKUP($G150&amp;"_4-3",data!$F:$F,1,FALSE)),"","○")</f>
        <v/>
      </c>
      <c r="M150" s="1" t="str">
        <f>IF(ISERROR(VLOOKUP($G150&amp;"_4-4",data!$F:$F,1,FALSE)),"","○")</f>
        <v/>
      </c>
      <c r="N150" s="1" t="str">
        <f>IF(ISERROR(VLOOKUP($G150&amp;"_5",data!$F:$F,1,FALSE)),"","○")</f>
        <v/>
      </c>
      <c r="O150" s="1" t="str">
        <f>IF(ISERROR(VLOOKUP($G150&amp;"_6-1",data!$F:$F,1,FALSE)),"","○")</f>
        <v>○</v>
      </c>
      <c r="P150" s="1" t="s">
        <v>9128</v>
      </c>
      <c r="Q150" s="1" t="str">
        <f>IF(ISERROR(VLOOKUP($G150&amp;"_7",data!$F:$F,1,FALSE)),"","○")</f>
        <v/>
      </c>
      <c r="R150" s="1" t="str">
        <f>IF(ISERROR(VLOOKUP($G150&amp;"_8",data!$F:$F,1,FALSE)),"","○")</f>
        <v/>
      </c>
    </row>
    <row r="151" spans="1:18" x14ac:dyDescent="0.2">
      <c r="A151" s="1">
        <v>150</v>
      </c>
      <c r="B151" s="10" t="s">
        <v>631</v>
      </c>
      <c r="C151" s="10" t="s">
        <v>729</v>
      </c>
      <c r="D151" s="11" t="s">
        <v>730</v>
      </c>
      <c r="E151" s="10" t="s">
        <v>731</v>
      </c>
      <c r="F151" s="11" t="s">
        <v>732</v>
      </c>
      <c r="G151" s="11" t="s">
        <v>733</v>
      </c>
      <c r="H151" s="1" t="str">
        <f>IF(ISERROR(VLOOKUP(G151&amp;"_1",data!$F:$F,1,FALSE)),"","○")</f>
        <v/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">
        <v>9128</v>
      </c>
      <c r="L151" s="1" t="str">
        <f>IF(ISERROR(VLOOKUP($G151&amp;"_4-3",data!$F:$F,1,FALSE)),"","○")</f>
        <v/>
      </c>
      <c r="M151" s="1" t="str">
        <f>IF(ISERROR(VLOOKUP($G151&amp;"_4-4",data!$F:$F,1,FALSE)),"","○")</f>
        <v/>
      </c>
      <c r="N151" s="1" t="str">
        <f>IF(ISERROR(VLOOKUP($G151&amp;"_5",data!$F:$F,1,FALSE)),"","○")</f>
        <v/>
      </c>
      <c r="O151" s="1" t="str">
        <f>IF(ISERROR(VLOOKUP($G151&amp;"_6-1",data!$F:$F,1,FALSE)),"","○")</f>
        <v>○</v>
      </c>
      <c r="P151" s="1" t="s">
        <v>9128</v>
      </c>
      <c r="Q151" s="1" t="str">
        <f>IF(ISERROR(VLOOKUP($G151&amp;"_7",data!$F:$F,1,FALSE)),"","○")</f>
        <v/>
      </c>
      <c r="R151" s="1" t="str">
        <f>IF(ISERROR(VLOOKUP($G151&amp;"_8",data!$F:$F,1,FALSE)),"","○")</f>
        <v/>
      </c>
    </row>
    <row r="152" spans="1:18" x14ac:dyDescent="0.2">
      <c r="A152" s="1">
        <v>151</v>
      </c>
      <c r="B152" s="10" t="s">
        <v>631</v>
      </c>
      <c r="C152" s="10" t="s">
        <v>734</v>
      </c>
      <c r="D152" s="11" t="s">
        <v>735</v>
      </c>
      <c r="E152" s="10" t="s">
        <v>736</v>
      </c>
      <c r="F152" s="11" t="s">
        <v>737</v>
      </c>
      <c r="G152" s="11" t="s">
        <v>738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>○</v>
      </c>
      <c r="K152" s="1" t="s">
        <v>9128</v>
      </c>
      <c r="L152" s="1" t="str">
        <f>IF(ISERROR(VLOOKUP($G152&amp;"_4-3",data!$F:$F,1,FALSE)),"","○")</f>
        <v>○</v>
      </c>
      <c r="M152" s="1" t="str">
        <f>IF(ISERROR(VLOOKUP($G152&amp;"_4-4",data!$F:$F,1,FALSE)),"","○")</f>
        <v/>
      </c>
      <c r="N152" s="1" t="str">
        <f>IF(ISERROR(VLOOKUP($G152&amp;"_5",data!$F:$F,1,FALSE)),"","○")</f>
        <v/>
      </c>
      <c r="O152" s="1" t="str">
        <f>IF(ISERROR(VLOOKUP($G152&amp;"_6-1",data!$F:$F,1,FALSE)),"","○")</f>
        <v/>
      </c>
      <c r="P152" s="1" t="s">
        <v>9128</v>
      </c>
      <c r="Q152" s="1" t="str">
        <f>IF(ISERROR(VLOOKUP($G152&amp;"_7",data!$F:$F,1,FALSE)),"","○")</f>
        <v/>
      </c>
      <c r="R152" s="1" t="str">
        <f>IF(ISERROR(VLOOKUP($G152&amp;"_8",data!$F:$F,1,FALSE)),"","○")</f>
        <v/>
      </c>
    </row>
    <row r="153" spans="1:18" x14ac:dyDescent="0.2">
      <c r="A153" s="1">
        <v>152</v>
      </c>
      <c r="B153" s="10" t="s">
        <v>631</v>
      </c>
      <c r="C153" s="10" t="s">
        <v>739</v>
      </c>
      <c r="D153" s="11" t="s">
        <v>740</v>
      </c>
      <c r="E153" s="10" t="s">
        <v>741</v>
      </c>
      <c r="F153" s="11" t="s">
        <v>742</v>
      </c>
      <c r="G153" s="11" t="s">
        <v>743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">
        <v>9128</v>
      </c>
      <c r="L153" s="1" t="str">
        <f>IF(ISERROR(VLOOKUP($G153&amp;"_4-3",data!$F:$F,1,FALSE)),"","○")</f>
        <v/>
      </c>
      <c r="M153" s="1" t="str">
        <f>IF(ISERROR(VLOOKUP($G153&amp;"_4-4",data!$F:$F,1,FALSE)),"","○")</f>
        <v/>
      </c>
      <c r="N153" s="1" t="str">
        <f>IF(ISERROR(VLOOKUP($G153&amp;"_5",data!$F:$F,1,FALSE)),"","○")</f>
        <v/>
      </c>
      <c r="O153" s="1" t="str">
        <f>IF(ISERROR(VLOOKUP($G153&amp;"_6-1",data!$F:$F,1,FALSE)),"","○")</f>
        <v/>
      </c>
      <c r="P153" s="1" t="s">
        <v>9128</v>
      </c>
      <c r="Q153" s="1" t="str">
        <f>IF(ISERROR(VLOOKUP($G153&amp;"_7",data!$F:$F,1,FALSE)),"","○")</f>
        <v>○</v>
      </c>
      <c r="R153" s="1" t="str">
        <f>IF(ISERROR(VLOOKUP($G153&amp;"_8",data!$F:$F,1,FALSE)),"","○")</f>
        <v/>
      </c>
    </row>
    <row r="154" spans="1:18" x14ac:dyDescent="0.2">
      <c r="A154" s="1">
        <v>153</v>
      </c>
      <c r="B154" s="10" t="s">
        <v>631</v>
      </c>
      <c r="C154" s="10" t="s">
        <v>744</v>
      </c>
      <c r="D154" s="11" t="s">
        <v>715</v>
      </c>
      <c r="E154" s="10" t="s">
        <v>745</v>
      </c>
      <c r="F154" s="11" t="s">
        <v>746</v>
      </c>
      <c r="G154" s="11" t="s">
        <v>747</v>
      </c>
      <c r="H154" s="1" t="str">
        <f>IF(ISERROR(VLOOKUP(G154&amp;"_1",data!$F:$F,1,FALSE)),"","○")</f>
        <v>○</v>
      </c>
      <c r="I154" s="1" t="str">
        <f>IF(ISERROR(VLOOKUP($G154&amp;"_2",data!$F:$F,1,FALSE)),"","○")</f>
        <v/>
      </c>
      <c r="J154" s="1" t="str">
        <f>IF(ISERROR(VLOOKUP($G154&amp;"_3-1",data!$F:$F,1,FALSE)),"","○")</f>
        <v/>
      </c>
      <c r="K154" s="1" t="s">
        <v>9128</v>
      </c>
      <c r="L154" s="1" t="str">
        <f>IF(ISERROR(VLOOKUP($G154&amp;"_4-3",data!$F:$F,1,FALSE)),"","○")</f>
        <v/>
      </c>
      <c r="M154" s="1" t="str">
        <f>IF(ISERROR(VLOOKUP($G154&amp;"_4-4",data!$F:$F,1,FALSE)),"","○")</f>
        <v/>
      </c>
      <c r="N154" s="1" t="str">
        <f>IF(ISERROR(VLOOKUP($G154&amp;"_5",data!$F:$F,1,FALSE)),"","○")</f>
        <v>○</v>
      </c>
      <c r="O154" s="1" t="str">
        <f>IF(ISERROR(VLOOKUP($G154&amp;"_6-1",data!$F:$F,1,FALSE)),"","○")</f>
        <v/>
      </c>
      <c r="P154" s="1" t="s">
        <v>9128</v>
      </c>
      <c r="Q154" s="1" t="str">
        <f>IF(ISERROR(VLOOKUP($G154&amp;"_7",data!$F:$F,1,FALSE)),"","○")</f>
        <v/>
      </c>
      <c r="R154" s="1" t="str">
        <f>IF(ISERROR(VLOOKUP($G154&amp;"_8",data!$F:$F,1,FALSE)),"","○")</f>
        <v/>
      </c>
    </row>
    <row r="155" spans="1:18" x14ac:dyDescent="0.2">
      <c r="A155" s="1">
        <v>154</v>
      </c>
      <c r="B155" s="10" t="s">
        <v>631</v>
      </c>
      <c r="C155" s="10" t="s">
        <v>748</v>
      </c>
      <c r="D155" s="11" t="s">
        <v>725</v>
      </c>
      <c r="E155" s="10" t="s">
        <v>749</v>
      </c>
      <c r="F155" s="11" t="s">
        <v>750</v>
      </c>
      <c r="G155" s="11" t="s">
        <v>751</v>
      </c>
      <c r="H155" s="1" t="str">
        <f>IF(ISERROR(VLOOKUP(G155&amp;"_1",data!$F:$F,1,FALSE)),"","○")</f>
        <v/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">
        <v>9128</v>
      </c>
      <c r="L155" s="1" t="str">
        <f>IF(ISERROR(VLOOKUP($G155&amp;"_4-3",data!$F:$F,1,FALSE)),"","○")</f>
        <v/>
      </c>
      <c r="M155" s="1" t="str">
        <f>IF(ISERROR(VLOOKUP($G155&amp;"_4-4",data!$F:$F,1,FALSE)),"","○")</f>
        <v/>
      </c>
      <c r="N155" s="1" t="str">
        <f>IF(ISERROR(VLOOKUP($G155&amp;"_5",data!$F:$F,1,FALSE)),"","○")</f>
        <v/>
      </c>
      <c r="O155" s="1" t="str">
        <f>IF(ISERROR(VLOOKUP($G155&amp;"_6-1",data!$F:$F,1,FALSE)),"","○")</f>
        <v/>
      </c>
      <c r="P155" s="1" t="s">
        <v>9128</v>
      </c>
      <c r="Q155" s="1" t="str">
        <f>IF(ISERROR(VLOOKUP($G155&amp;"_7",data!$F:$F,1,FALSE)),"","○")</f>
        <v>○</v>
      </c>
      <c r="R155" s="1" t="str">
        <f>IF(ISERROR(VLOOKUP($G155&amp;"_8",data!$F:$F,1,FALSE)),"","○")</f>
        <v/>
      </c>
    </row>
    <row r="156" spans="1:18" x14ac:dyDescent="0.2">
      <c r="A156" s="1">
        <v>155</v>
      </c>
      <c r="B156" s="10" t="s">
        <v>631</v>
      </c>
      <c r="C156" s="10" t="s">
        <v>9136</v>
      </c>
      <c r="D156" s="11" t="s">
        <v>9137</v>
      </c>
      <c r="E156" s="10" t="s">
        <v>9138</v>
      </c>
      <c r="F156" s="11" t="s">
        <v>9139</v>
      </c>
      <c r="G156" s="13">
        <v>936160753</v>
      </c>
      <c r="H156" s="1" t="s">
        <v>9140</v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">
        <v>9128</v>
      </c>
      <c r="L156" s="1" t="str">
        <f>IF(ISERROR(VLOOKUP($G156&amp;"_4-3",data!$F:$F,1,FALSE)),"","○")</f>
        <v/>
      </c>
      <c r="M156" s="1" t="str">
        <f>IF(ISERROR(VLOOKUP($G156&amp;"_4-4",data!$F:$F,1,FALSE)),"","○")</f>
        <v/>
      </c>
      <c r="N156" s="1" t="s">
        <v>9140</v>
      </c>
      <c r="O156" s="1" t="str">
        <f>IF(ISERROR(VLOOKUP($G156&amp;"_6-1",data!$F:$F,1,FALSE)),"","○")</f>
        <v/>
      </c>
      <c r="P156" s="1" t="s">
        <v>9128</v>
      </c>
      <c r="Q156" s="1"/>
      <c r="R156" s="1" t="str">
        <f>IF(ISERROR(VLOOKUP($G156&amp;"_8",data!$F:$F,1,FALSE)),"","○")</f>
        <v/>
      </c>
    </row>
    <row r="157" spans="1:18" x14ac:dyDescent="0.2">
      <c r="A157" s="1">
        <v>156</v>
      </c>
      <c r="B157" s="10" t="s">
        <v>631</v>
      </c>
      <c r="C157" s="10" t="s">
        <v>753</v>
      </c>
      <c r="D157" s="11" t="s">
        <v>740</v>
      </c>
      <c r="E157" s="10" t="s">
        <v>754</v>
      </c>
      <c r="F157" s="11" t="s">
        <v>755</v>
      </c>
      <c r="G157" s="11" t="s">
        <v>756</v>
      </c>
      <c r="H157" s="1" t="str">
        <f>IF(ISERROR(VLOOKUP(G157&amp;"_1",data!$F:$F,1,FALSE)),"","○")</f>
        <v/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">
        <v>9128</v>
      </c>
      <c r="L157" s="1" t="str">
        <f>IF(ISERROR(VLOOKUP($G157&amp;"_4-3",data!$F:$F,1,FALSE)),"","○")</f>
        <v/>
      </c>
      <c r="M157" s="1" t="str">
        <f>IF(ISERROR(VLOOKUP($G157&amp;"_4-4",data!$F:$F,1,FALSE)),"","○")</f>
        <v/>
      </c>
      <c r="N157" s="1" t="str">
        <f>IF(ISERROR(VLOOKUP($G157&amp;"_5",data!$F:$F,1,FALSE)),"","○")</f>
        <v/>
      </c>
      <c r="O157" s="1" t="str">
        <f>IF(ISERROR(VLOOKUP($G157&amp;"_6-1",data!$F:$F,1,FALSE)),"","○")</f>
        <v/>
      </c>
      <c r="P157" s="1" t="s">
        <v>9128</v>
      </c>
      <c r="Q157" s="1" t="str">
        <f>IF(ISERROR(VLOOKUP($G157&amp;"_7",data!$F:$F,1,FALSE)),"","○")</f>
        <v>○</v>
      </c>
      <c r="R157" s="1" t="str">
        <f>IF(ISERROR(VLOOKUP($G157&amp;"_8",data!$F:$F,1,FALSE)),"","○")</f>
        <v/>
      </c>
    </row>
    <row r="158" spans="1:18" x14ac:dyDescent="0.2">
      <c r="A158" s="1">
        <v>157</v>
      </c>
      <c r="B158" s="10" t="s">
        <v>631</v>
      </c>
      <c r="C158" s="10" t="s">
        <v>757</v>
      </c>
      <c r="D158" s="11" t="s">
        <v>758</v>
      </c>
      <c r="E158" s="10" t="s">
        <v>759</v>
      </c>
      <c r="F158" s="11" t="s">
        <v>760</v>
      </c>
      <c r="G158" s="11" t="s">
        <v>761</v>
      </c>
      <c r="H158" s="1" t="str">
        <f>IF(ISERROR(VLOOKUP(G158&amp;"_1",data!$F:$F,1,FALSE)),"","○")</f>
        <v>○</v>
      </c>
      <c r="I158" s="1" t="str">
        <f>IF(ISERROR(VLOOKUP($G158&amp;"_2",data!$F:$F,1,FALSE)),"","○")</f>
        <v/>
      </c>
      <c r="J158" s="1" t="str">
        <f>IF(ISERROR(VLOOKUP($G158&amp;"_3-1",data!$F:$F,1,FALSE)),"","○")</f>
        <v>○</v>
      </c>
      <c r="K158" s="1" t="s">
        <v>9127</v>
      </c>
      <c r="L158" s="1" t="str">
        <f>IF(ISERROR(VLOOKUP($G158&amp;"_4-3",data!$F:$F,1,FALSE)),"","○")</f>
        <v/>
      </c>
      <c r="M158" s="1" t="str">
        <f>IF(ISERROR(VLOOKUP($G158&amp;"_4-4",data!$F:$F,1,FALSE)),"","○")</f>
        <v/>
      </c>
      <c r="N158" s="1" t="str">
        <f>IF(ISERROR(VLOOKUP($G158&amp;"_5",data!$F:$F,1,FALSE)),"","○")</f>
        <v>○</v>
      </c>
      <c r="O158" s="1" t="str">
        <f>IF(ISERROR(VLOOKUP($G158&amp;"_6-1",data!$F:$F,1,FALSE)),"","○")</f>
        <v/>
      </c>
      <c r="P158" s="1" t="s">
        <v>9128</v>
      </c>
      <c r="Q158" s="1" t="str">
        <f>IF(ISERROR(VLOOKUP($G158&amp;"_7",data!$F:$F,1,FALSE)),"","○")</f>
        <v>○</v>
      </c>
      <c r="R158" s="1" t="str">
        <f>IF(ISERROR(VLOOKUP($G158&amp;"_8",data!$F:$F,1,FALSE)),"","○")</f>
        <v/>
      </c>
    </row>
    <row r="159" spans="1:18" x14ac:dyDescent="0.2">
      <c r="A159" s="1">
        <v>158</v>
      </c>
      <c r="B159" s="10" t="s">
        <v>631</v>
      </c>
      <c r="C159" s="10" t="s">
        <v>762</v>
      </c>
      <c r="D159" s="11" t="s">
        <v>763</v>
      </c>
      <c r="E159" s="10" t="s">
        <v>764</v>
      </c>
      <c r="F159" s="11" t="s">
        <v>765</v>
      </c>
      <c r="G159" s="11" t="s">
        <v>766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/>
      </c>
      <c r="K159" s="1" t="s">
        <v>9128</v>
      </c>
      <c r="L159" s="1" t="str">
        <f>IF(ISERROR(VLOOKUP($G159&amp;"_4-3",data!$F:$F,1,FALSE)),"","○")</f>
        <v/>
      </c>
      <c r="M159" s="1" t="str">
        <f>IF(ISERROR(VLOOKUP($G159&amp;"_4-4",data!$F:$F,1,FALSE)),"","○")</f>
        <v/>
      </c>
      <c r="N159" s="1" t="str">
        <f>IF(ISERROR(VLOOKUP($G159&amp;"_5",data!$F:$F,1,FALSE)),"","○")</f>
        <v>○</v>
      </c>
      <c r="O159" s="1" t="str">
        <f>IF(ISERROR(VLOOKUP($G159&amp;"_6-1",data!$F:$F,1,FALSE)),"","○")</f>
        <v/>
      </c>
      <c r="P159" s="1" t="s">
        <v>9128</v>
      </c>
      <c r="Q159" s="1" t="str">
        <f>IF(ISERROR(VLOOKUP($G159&amp;"_7",data!$F:$F,1,FALSE)),"","○")</f>
        <v/>
      </c>
      <c r="R159" s="1" t="str">
        <f>IF(ISERROR(VLOOKUP($G159&amp;"_8",data!$F:$F,1,FALSE)),"","○")</f>
        <v/>
      </c>
    </row>
    <row r="160" spans="1:18" x14ac:dyDescent="0.2">
      <c r="A160" s="1">
        <v>159</v>
      </c>
      <c r="B160" s="10" t="s">
        <v>631</v>
      </c>
      <c r="C160" s="10" t="s">
        <v>767</v>
      </c>
      <c r="D160" s="11" t="s">
        <v>768</v>
      </c>
      <c r="E160" s="10" t="s">
        <v>769</v>
      </c>
      <c r="F160" s="11" t="s">
        <v>770</v>
      </c>
      <c r="G160" s="11" t="s">
        <v>771</v>
      </c>
      <c r="H160" s="1" t="str">
        <f>IF(ISERROR(VLOOKUP(G160&amp;"_1",data!$F:$F,1,FALSE)),"","○")</f>
        <v/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">
        <v>9128</v>
      </c>
      <c r="L160" s="1" t="str">
        <f>IF(ISERROR(VLOOKUP($G160&amp;"_4-3",data!$F:$F,1,FALSE)),"","○")</f>
        <v/>
      </c>
      <c r="M160" s="1" t="str">
        <f>IF(ISERROR(VLOOKUP($G160&amp;"_4-4",data!$F:$F,1,FALSE)),"","○")</f>
        <v/>
      </c>
      <c r="N160" s="1" t="str">
        <f>IF(ISERROR(VLOOKUP($G160&amp;"_5",data!$F:$F,1,FALSE)),"","○")</f>
        <v/>
      </c>
      <c r="O160" s="1" t="str">
        <f>IF(ISERROR(VLOOKUP($G160&amp;"_6-1",data!$F:$F,1,FALSE)),"","○")</f>
        <v/>
      </c>
      <c r="P160" s="1" t="s">
        <v>9128</v>
      </c>
      <c r="Q160" s="1" t="str">
        <f>IF(ISERROR(VLOOKUP($G160&amp;"_7",data!$F:$F,1,FALSE)),"","○")</f>
        <v>○</v>
      </c>
      <c r="R160" s="1" t="str">
        <f>IF(ISERROR(VLOOKUP($G160&amp;"_8",data!$F:$F,1,FALSE)),"","○")</f>
        <v/>
      </c>
    </row>
    <row r="161" spans="1:18" x14ac:dyDescent="0.2">
      <c r="A161" s="1">
        <v>160</v>
      </c>
      <c r="B161" s="10" t="s">
        <v>631</v>
      </c>
      <c r="C161" s="10" t="s">
        <v>772</v>
      </c>
      <c r="D161" s="11" t="s">
        <v>773</v>
      </c>
      <c r="E161" s="10" t="s">
        <v>774</v>
      </c>
      <c r="F161" s="11" t="s">
        <v>775</v>
      </c>
      <c r="G161" s="11" t="s">
        <v>776</v>
      </c>
      <c r="H161" s="1" t="str">
        <f>IF(ISERROR(VLOOKUP(G161&amp;"_1",data!$F:$F,1,FALSE)),"","○")</f>
        <v>○</v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">
        <v>9128</v>
      </c>
      <c r="L161" s="1" t="str">
        <f>IF(ISERROR(VLOOKUP($G161&amp;"_4-3",data!$F:$F,1,FALSE)),"","○")</f>
        <v/>
      </c>
      <c r="M161" s="1" t="str">
        <f>IF(ISERROR(VLOOKUP($G161&amp;"_4-4",data!$F:$F,1,FALSE)),"","○")</f>
        <v/>
      </c>
      <c r="N161" s="1" t="str">
        <f>IF(ISERROR(VLOOKUP($G161&amp;"_5",data!$F:$F,1,FALSE)),"","○")</f>
        <v>○</v>
      </c>
      <c r="O161" s="1" t="str">
        <f>IF(ISERROR(VLOOKUP($G161&amp;"_6-1",data!$F:$F,1,FALSE)),"","○")</f>
        <v>○</v>
      </c>
      <c r="P161" s="1" t="s">
        <v>9128</v>
      </c>
      <c r="Q161" s="1" t="str">
        <f>IF(ISERROR(VLOOKUP($G161&amp;"_7",data!$F:$F,1,FALSE)),"","○")</f>
        <v/>
      </c>
      <c r="R161" s="1" t="str">
        <f>IF(ISERROR(VLOOKUP($G161&amp;"_8",data!$F:$F,1,FALSE)),"","○")</f>
        <v/>
      </c>
    </row>
    <row r="162" spans="1:18" x14ac:dyDescent="0.2">
      <c r="A162" s="1">
        <v>161</v>
      </c>
      <c r="B162" s="10" t="s">
        <v>631</v>
      </c>
      <c r="C162" s="10" t="s">
        <v>777</v>
      </c>
      <c r="D162" s="11" t="s">
        <v>778</v>
      </c>
      <c r="E162" s="10" t="s">
        <v>779</v>
      </c>
      <c r="F162" s="11" t="s">
        <v>780</v>
      </c>
      <c r="G162" s="11" t="s">
        <v>781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">
        <v>9128</v>
      </c>
      <c r="L162" s="1" t="str">
        <f>IF(ISERROR(VLOOKUP($G162&amp;"_4-3",data!$F:$F,1,FALSE)),"","○")</f>
        <v/>
      </c>
      <c r="M162" s="1" t="str">
        <f>IF(ISERROR(VLOOKUP($G162&amp;"_4-4",data!$F:$F,1,FALSE)),"","○")</f>
        <v/>
      </c>
      <c r="N162" s="1" t="str">
        <f>IF(ISERROR(VLOOKUP($G162&amp;"_5",data!$F:$F,1,FALSE)),"","○")</f>
        <v/>
      </c>
      <c r="O162" s="1" t="str">
        <f>IF(ISERROR(VLOOKUP($G162&amp;"_6-1",data!$F:$F,1,FALSE)),"","○")</f>
        <v/>
      </c>
      <c r="P162" s="1" t="s">
        <v>9128</v>
      </c>
      <c r="Q162" s="1" t="str">
        <f>IF(ISERROR(VLOOKUP($G162&amp;"_7",data!$F:$F,1,FALSE)),"","○")</f>
        <v/>
      </c>
      <c r="R162" s="1" t="str">
        <f>IF(ISERROR(VLOOKUP($G162&amp;"_8",data!$F:$F,1,FALSE)),"","○")</f>
        <v/>
      </c>
    </row>
    <row r="163" spans="1:18" x14ac:dyDescent="0.2">
      <c r="A163" s="1">
        <v>162</v>
      </c>
      <c r="B163" s="10" t="s">
        <v>631</v>
      </c>
      <c r="C163" s="10" t="s">
        <v>782</v>
      </c>
      <c r="D163" s="11" t="s">
        <v>783</v>
      </c>
      <c r="E163" s="10" t="s">
        <v>784</v>
      </c>
      <c r="F163" s="11" t="s">
        <v>785</v>
      </c>
      <c r="G163" s="11" t="s">
        <v>786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">
        <v>9128</v>
      </c>
      <c r="L163" s="1" t="str">
        <f>IF(ISERROR(VLOOKUP($G163&amp;"_4-3",data!$F:$F,1,FALSE)),"","○")</f>
        <v/>
      </c>
      <c r="M163" s="1" t="str">
        <f>IF(ISERROR(VLOOKUP($G163&amp;"_4-4",data!$F:$F,1,FALSE)),"","○")</f>
        <v/>
      </c>
      <c r="N163" s="1" t="str">
        <f>IF(ISERROR(VLOOKUP($G163&amp;"_5",data!$F:$F,1,FALSE)),"","○")</f>
        <v>○</v>
      </c>
      <c r="O163" s="1" t="str">
        <f>IF(ISERROR(VLOOKUP($G163&amp;"_6-1",data!$F:$F,1,FALSE)),"","○")</f>
        <v/>
      </c>
      <c r="P163" s="1" t="s">
        <v>9128</v>
      </c>
      <c r="Q163" s="1" t="str">
        <f>IF(ISERROR(VLOOKUP($G163&amp;"_7",data!$F:$F,1,FALSE)),"","○")</f>
        <v/>
      </c>
      <c r="R163" s="1" t="str">
        <f>IF(ISERROR(VLOOKUP($G163&amp;"_8",data!$F:$F,1,FALSE)),"","○")</f>
        <v/>
      </c>
    </row>
    <row r="164" spans="1:18" x14ac:dyDescent="0.2">
      <c r="A164" s="1">
        <v>163</v>
      </c>
      <c r="B164" s="10" t="s">
        <v>631</v>
      </c>
      <c r="C164" s="10" t="s">
        <v>787</v>
      </c>
      <c r="D164" s="11" t="s">
        <v>788</v>
      </c>
      <c r="E164" s="10" t="s">
        <v>789</v>
      </c>
      <c r="F164" s="11" t="s">
        <v>790</v>
      </c>
      <c r="G164" s="11" t="s">
        <v>791</v>
      </c>
      <c r="H164" s="1" t="str">
        <f>IF(ISERROR(VLOOKUP(G164&amp;"_1",data!$F:$F,1,FALSE)),"","○")</f>
        <v/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">
        <v>9128</v>
      </c>
      <c r="L164" s="1" t="str">
        <f>IF(ISERROR(VLOOKUP($G164&amp;"_4-3",data!$F:$F,1,FALSE)),"","○")</f>
        <v/>
      </c>
      <c r="M164" s="1" t="str">
        <f>IF(ISERROR(VLOOKUP($G164&amp;"_4-4",data!$F:$F,1,FALSE)),"","○")</f>
        <v/>
      </c>
      <c r="N164" s="1" t="str">
        <f>IF(ISERROR(VLOOKUP($G164&amp;"_5",data!$F:$F,1,FALSE)),"","○")</f>
        <v/>
      </c>
      <c r="O164" s="1" t="str">
        <f>IF(ISERROR(VLOOKUP($G164&amp;"_6-1",data!$F:$F,1,FALSE)),"","○")</f>
        <v/>
      </c>
      <c r="P164" s="1" t="s">
        <v>9128</v>
      </c>
      <c r="Q164" s="1" t="str">
        <f>IF(ISERROR(VLOOKUP($G164&amp;"_7",data!$F:$F,1,FALSE)),"","○")</f>
        <v>○</v>
      </c>
      <c r="R164" s="1" t="str">
        <f>IF(ISERROR(VLOOKUP($G164&amp;"_8",data!$F:$F,1,FALSE)),"","○")</f>
        <v/>
      </c>
    </row>
    <row r="165" spans="1:18" x14ac:dyDescent="0.2">
      <c r="A165" s="1">
        <v>164</v>
      </c>
      <c r="B165" s="10" t="s">
        <v>631</v>
      </c>
      <c r="C165" s="10" t="s">
        <v>792</v>
      </c>
      <c r="D165" s="11" t="s">
        <v>793</v>
      </c>
      <c r="E165" s="10" t="s">
        <v>794</v>
      </c>
      <c r="F165" s="11" t="s">
        <v>795</v>
      </c>
      <c r="G165" s="11" t="s">
        <v>796</v>
      </c>
      <c r="H165" s="1" t="str">
        <f>IF(ISERROR(VLOOKUP(G165&amp;"_1",data!$F:$F,1,FALSE)),"","○")</f>
        <v>○</v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">
        <v>9128</v>
      </c>
      <c r="L165" s="1" t="str">
        <f>IF(ISERROR(VLOOKUP($G165&amp;"_4-3",data!$F:$F,1,FALSE)),"","○")</f>
        <v/>
      </c>
      <c r="M165" s="1" t="str">
        <f>IF(ISERROR(VLOOKUP($G165&amp;"_4-4",data!$F:$F,1,FALSE)),"","○")</f>
        <v/>
      </c>
      <c r="N165" s="1" t="str">
        <f>IF(ISERROR(VLOOKUP($G165&amp;"_5",data!$F:$F,1,FALSE)),"","○")</f>
        <v/>
      </c>
      <c r="O165" s="1" t="str">
        <f>IF(ISERROR(VLOOKUP($G165&amp;"_6-1",data!$F:$F,1,FALSE)),"","○")</f>
        <v>○</v>
      </c>
      <c r="P165" s="1" t="s">
        <v>9128</v>
      </c>
      <c r="Q165" s="1" t="str">
        <f>IF(ISERROR(VLOOKUP($G165&amp;"_7",data!$F:$F,1,FALSE)),"","○")</f>
        <v/>
      </c>
      <c r="R165" s="1" t="str">
        <f>IF(ISERROR(VLOOKUP($G165&amp;"_8",data!$F:$F,1,FALSE)),"","○")</f>
        <v/>
      </c>
    </row>
    <row r="166" spans="1:18" x14ac:dyDescent="0.2">
      <c r="A166" s="1">
        <v>165</v>
      </c>
      <c r="B166" s="10" t="s">
        <v>631</v>
      </c>
      <c r="C166" s="10" t="s">
        <v>797</v>
      </c>
      <c r="D166" s="11" t="s">
        <v>763</v>
      </c>
      <c r="E166" s="10" t="s">
        <v>798</v>
      </c>
      <c r="F166" s="11" t="s">
        <v>799</v>
      </c>
      <c r="G166" s="11" t="s">
        <v>800</v>
      </c>
      <c r="H166" s="1" t="str">
        <f>IF(ISERROR(VLOOKUP(G166&amp;"_1",data!$F:$F,1,FALSE)),"","○")</f>
        <v/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">
        <v>9128</v>
      </c>
      <c r="L166" s="1" t="str">
        <f>IF(ISERROR(VLOOKUP($G166&amp;"_4-3",data!$F:$F,1,FALSE)),"","○")</f>
        <v/>
      </c>
      <c r="M166" s="1" t="str">
        <f>IF(ISERROR(VLOOKUP($G166&amp;"_4-4",data!$F:$F,1,FALSE)),"","○")</f>
        <v/>
      </c>
      <c r="N166" s="1" t="str">
        <f>IF(ISERROR(VLOOKUP($G166&amp;"_5",data!$F:$F,1,FALSE)),"","○")</f>
        <v>○</v>
      </c>
      <c r="O166" s="1" t="str">
        <f>IF(ISERROR(VLOOKUP($G166&amp;"_6-1",data!$F:$F,1,FALSE)),"","○")</f>
        <v/>
      </c>
      <c r="P166" s="1" t="s">
        <v>9128</v>
      </c>
      <c r="Q166" s="1" t="str">
        <f>IF(ISERROR(VLOOKUP($G166&amp;"_7",data!$F:$F,1,FALSE)),"","○")</f>
        <v/>
      </c>
      <c r="R166" s="1" t="str">
        <f>IF(ISERROR(VLOOKUP($G166&amp;"_8",data!$F:$F,1,FALSE)),"","○")</f>
        <v/>
      </c>
    </row>
    <row r="167" spans="1:18" x14ac:dyDescent="0.2">
      <c r="A167" s="1">
        <v>166</v>
      </c>
      <c r="B167" s="10" t="s">
        <v>631</v>
      </c>
      <c r="C167" s="10" t="s">
        <v>801</v>
      </c>
      <c r="D167" s="11" t="s">
        <v>802</v>
      </c>
      <c r="E167" s="10" t="s">
        <v>803</v>
      </c>
      <c r="F167" s="11" t="s">
        <v>804</v>
      </c>
      <c r="G167" s="11" t="s">
        <v>805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>○</v>
      </c>
      <c r="K167" s="1" t="s">
        <v>9128</v>
      </c>
      <c r="L167" s="1" t="str">
        <f>IF(ISERROR(VLOOKUP($G167&amp;"_4-3",data!$F:$F,1,FALSE)),"","○")</f>
        <v/>
      </c>
      <c r="M167" s="1" t="str">
        <f>IF(ISERROR(VLOOKUP($G167&amp;"_4-4",data!$F:$F,1,FALSE)),"","○")</f>
        <v/>
      </c>
      <c r="N167" s="1" t="str">
        <f>IF(ISERROR(VLOOKUP($G167&amp;"_5",data!$F:$F,1,FALSE)),"","○")</f>
        <v/>
      </c>
      <c r="O167" s="1" t="str">
        <f>IF(ISERROR(VLOOKUP($G167&amp;"_6-1",data!$F:$F,1,FALSE)),"","○")</f>
        <v>○</v>
      </c>
      <c r="P167" s="1" t="s">
        <v>9128</v>
      </c>
      <c r="Q167" s="1" t="str">
        <f>IF(ISERROR(VLOOKUP($G167&amp;"_7",data!$F:$F,1,FALSE)),"","○")</f>
        <v/>
      </c>
      <c r="R167" s="1" t="str">
        <f>IF(ISERROR(VLOOKUP($G167&amp;"_8",data!$F:$F,1,FALSE)),"","○")</f>
        <v/>
      </c>
    </row>
    <row r="168" spans="1:18" x14ac:dyDescent="0.2">
      <c r="A168" s="1">
        <v>167</v>
      </c>
      <c r="B168" s="10" t="s">
        <v>631</v>
      </c>
      <c r="C168" s="10" t="s">
        <v>806</v>
      </c>
      <c r="D168" s="11" t="s">
        <v>807</v>
      </c>
      <c r="E168" s="10" t="s">
        <v>808</v>
      </c>
      <c r="F168" s="11" t="s">
        <v>809</v>
      </c>
      <c r="G168" s="11" t="s">
        <v>810</v>
      </c>
      <c r="H168" s="1" t="str">
        <f>IF(ISERROR(VLOOKUP(G168&amp;"_1",data!$F:$F,1,FALSE)),"","○")</f>
        <v>○</v>
      </c>
      <c r="I168" s="1" t="str">
        <f>IF(ISERROR(VLOOKUP($G168&amp;"_2",data!$F:$F,1,FALSE)),"","○")</f>
        <v/>
      </c>
      <c r="J168" s="1" t="str">
        <f>IF(ISERROR(VLOOKUP($G168&amp;"_3-1",data!$F:$F,1,FALSE)),"","○")</f>
        <v/>
      </c>
      <c r="K168" s="1" t="s">
        <v>9128</v>
      </c>
      <c r="L168" s="1" t="str">
        <f>IF(ISERROR(VLOOKUP($G168&amp;"_4-3",data!$F:$F,1,FALSE)),"","○")</f>
        <v/>
      </c>
      <c r="M168" s="1" t="str">
        <f>IF(ISERROR(VLOOKUP($G168&amp;"_4-4",data!$F:$F,1,FALSE)),"","○")</f>
        <v/>
      </c>
      <c r="N168" s="1" t="str">
        <f>IF(ISERROR(VLOOKUP($G168&amp;"_5",data!$F:$F,1,FALSE)),"","○")</f>
        <v>○</v>
      </c>
      <c r="O168" s="1" t="str">
        <f>IF(ISERROR(VLOOKUP($G168&amp;"_6-1",data!$F:$F,1,FALSE)),"","○")</f>
        <v/>
      </c>
      <c r="P168" s="1" t="s">
        <v>9128</v>
      </c>
      <c r="Q168" s="1" t="str">
        <f>IF(ISERROR(VLOOKUP($G168&amp;"_7",data!$F:$F,1,FALSE)),"","○")</f>
        <v/>
      </c>
      <c r="R168" s="1" t="str">
        <f>IF(ISERROR(VLOOKUP($G168&amp;"_8",data!$F:$F,1,FALSE)),"","○")</f>
        <v/>
      </c>
    </row>
    <row r="169" spans="1:18" x14ac:dyDescent="0.2">
      <c r="A169" s="1">
        <v>168</v>
      </c>
      <c r="B169" s="10" t="s">
        <v>631</v>
      </c>
      <c r="C169" s="10" t="s">
        <v>811</v>
      </c>
      <c r="D169" s="11" t="s">
        <v>812</v>
      </c>
      <c r="E169" s="10" t="s">
        <v>813</v>
      </c>
      <c r="F169" s="11" t="s">
        <v>814</v>
      </c>
      <c r="G169" s="11" t="s">
        <v>815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>○</v>
      </c>
      <c r="K169" s="1" t="s">
        <v>9128</v>
      </c>
      <c r="L169" s="1" t="str">
        <f>IF(ISERROR(VLOOKUP($G169&amp;"_4-3",data!$F:$F,1,FALSE)),"","○")</f>
        <v/>
      </c>
      <c r="M169" s="1" t="str">
        <f>IF(ISERROR(VLOOKUP($G169&amp;"_4-4",data!$F:$F,1,FALSE)),"","○")</f>
        <v/>
      </c>
      <c r="N169" s="1" t="str">
        <f>IF(ISERROR(VLOOKUP($G169&amp;"_5",data!$F:$F,1,FALSE)),"","○")</f>
        <v>○</v>
      </c>
      <c r="O169" s="1" t="str">
        <f>IF(ISERROR(VLOOKUP($G169&amp;"_6-1",data!$F:$F,1,FALSE)),"","○")</f>
        <v>○</v>
      </c>
      <c r="P169" s="1" t="s">
        <v>9128</v>
      </c>
      <c r="Q169" s="1" t="str">
        <f>IF(ISERROR(VLOOKUP($G169&amp;"_7",data!$F:$F,1,FALSE)),"","○")</f>
        <v/>
      </c>
      <c r="R169" s="1" t="str">
        <f>IF(ISERROR(VLOOKUP($G169&amp;"_8",data!$F:$F,1,FALSE)),"","○")</f>
        <v/>
      </c>
    </row>
    <row r="170" spans="1:18" x14ac:dyDescent="0.2">
      <c r="A170" s="1">
        <v>169</v>
      </c>
      <c r="B170" s="10" t="s">
        <v>631</v>
      </c>
      <c r="C170" s="10" t="s">
        <v>816</v>
      </c>
      <c r="D170" s="11" t="s">
        <v>817</v>
      </c>
      <c r="E170" s="10" t="s">
        <v>818</v>
      </c>
      <c r="F170" s="11" t="s">
        <v>819</v>
      </c>
      <c r="G170" s="11" t="s">
        <v>820</v>
      </c>
      <c r="H170" s="1" t="str">
        <f>IF(ISERROR(VLOOKUP(G170&amp;"_1",data!$F:$F,1,FALSE)),"","○")</f>
        <v/>
      </c>
      <c r="I170" s="1" t="str">
        <f>IF(ISERROR(VLOOKUP($G170&amp;"_2",data!$F:$F,1,FALSE)),"","○")</f>
        <v/>
      </c>
      <c r="J170" s="1" t="str">
        <f>IF(ISERROR(VLOOKUP($G170&amp;"_3-1",data!$F:$F,1,FALSE)),"","○")</f>
        <v/>
      </c>
      <c r="K170" s="1" t="s">
        <v>9128</v>
      </c>
      <c r="L170" s="1" t="str">
        <f>IF(ISERROR(VLOOKUP($G170&amp;"_4-3",data!$F:$F,1,FALSE)),"","○")</f>
        <v/>
      </c>
      <c r="M170" s="1" t="str">
        <f>IF(ISERROR(VLOOKUP($G170&amp;"_4-4",data!$F:$F,1,FALSE)),"","○")</f>
        <v/>
      </c>
      <c r="N170" s="1" t="str">
        <f>IF(ISERROR(VLOOKUP($G170&amp;"_5",data!$F:$F,1,FALSE)),"","○")</f>
        <v/>
      </c>
      <c r="O170" s="1" t="str">
        <f>IF(ISERROR(VLOOKUP($G170&amp;"_6-1",data!$F:$F,1,FALSE)),"","○")</f>
        <v/>
      </c>
      <c r="P170" s="1" t="s">
        <v>9128</v>
      </c>
      <c r="Q170" s="1" t="str">
        <f>IF(ISERROR(VLOOKUP($G170&amp;"_7",data!$F:$F,1,FALSE)),"","○")</f>
        <v>○</v>
      </c>
      <c r="R170" s="1" t="str">
        <f>IF(ISERROR(VLOOKUP($G170&amp;"_8",data!$F:$F,1,FALSE)),"","○")</f>
        <v/>
      </c>
    </row>
    <row r="171" spans="1:18" x14ac:dyDescent="0.2">
      <c r="A171" s="1">
        <v>170</v>
      </c>
      <c r="B171" s="10" t="s">
        <v>631</v>
      </c>
      <c r="C171" s="10" t="s">
        <v>821</v>
      </c>
      <c r="D171" s="11" t="s">
        <v>822</v>
      </c>
      <c r="E171" s="10" t="s">
        <v>823</v>
      </c>
      <c r="F171" s="11" t="s">
        <v>824</v>
      </c>
      <c r="G171" s="11" t="s">
        <v>825</v>
      </c>
      <c r="H171" s="1" t="str">
        <f>IF(ISERROR(VLOOKUP(G171&amp;"_1",data!$F:$F,1,FALSE)),"","○")</f>
        <v>○</v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">
        <v>9128</v>
      </c>
      <c r="L171" s="1" t="str">
        <f>IF(ISERROR(VLOOKUP($G171&amp;"_4-3",data!$F:$F,1,FALSE)),"","○")</f>
        <v/>
      </c>
      <c r="M171" s="1" t="str">
        <f>IF(ISERROR(VLOOKUP($G171&amp;"_4-4",data!$F:$F,1,FALSE)),"","○")</f>
        <v/>
      </c>
      <c r="N171" s="1" t="str">
        <f>IF(ISERROR(VLOOKUP($G171&amp;"_5",data!$F:$F,1,FALSE)),"","○")</f>
        <v/>
      </c>
      <c r="O171" s="1" t="str">
        <f>IF(ISERROR(VLOOKUP($G171&amp;"_6-1",data!$F:$F,1,FALSE)),"","○")</f>
        <v>○</v>
      </c>
      <c r="P171" s="1" t="s">
        <v>9128</v>
      </c>
      <c r="Q171" s="1" t="str">
        <f>IF(ISERROR(VLOOKUP($G171&amp;"_7",data!$F:$F,1,FALSE)),"","○")</f>
        <v>○</v>
      </c>
      <c r="R171" s="1" t="str">
        <f>IF(ISERROR(VLOOKUP($G171&amp;"_8",data!$F:$F,1,FALSE)),"","○")</f>
        <v/>
      </c>
    </row>
    <row r="172" spans="1:18" x14ac:dyDescent="0.2">
      <c r="A172" s="1">
        <v>171</v>
      </c>
      <c r="B172" s="10" t="s">
        <v>631</v>
      </c>
      <c r="C172" s="10" t="s">
        <v>826</v>
      </c>
      <c r="D172" s="11" t="s">
        <v>827</v>
      </c>
      <c r="E172" s="10" t="s">
        <v>828</v>
      </c>
      <c r="F172" s="11" t="s">
        <v>829</v>
      </c>
      <c r="G172" s="11" t="s">
        <v>830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">
        <v>9128</v>
      </c>
      <c r="L172" s="1" t="str">
        <f>IF(ISERROR(VLOOKUP($G172&amp;"_4-3",data!$F:$F,1,FALSE)),"","○")</f>
        <v/>
      </c>
      <c r="M172" s="1" t="str">
        <f>IF(ISERROR(VLOOKUP($G172&amp;"_4-4",data!$F:$F,1,FALSE)),"","○")</f>
        <v/>
      </c>
      <c r="N172" s="1" t="str">
        <f>IF(ISERROR(VLOOKUP($G172&amp;"_5",data!$F:$F,1,FALSE)),"","○")</f>
        <v/>
      </c>
      <c r="O172" s="1" t="str">
        <f>IF(ISERROR(VLOOKUP($G172&amp;"_6-1",data!$F:$F,1,FALSE)),"","○")</f>
        <v>○</v>
      </c>
      <c r="P172" s="1" t="s">
        <v>9128</v>
      </c>
      <c r="Q172" s="1" t="str">
        <f>IF(ISERROR(VLOOKUP($G172&amp;"_7",data!$F:$F,1,FALSE)),"","○")</f>
        <v/>
      </c>
      <c r="R172" s="1" t="str">
        <f>IF(ISERROR(VLOOKUP($G172&amp;"_8",data!$F:$F,1,FALSE)),"","○")</f>
        <v/>
      </c>
    </row>
    <row r="173" spans="1:18" x14ac:dyDescent="0.2">
      <c r="A173" s="1">
        <v>172</v>
      </c>
      <c r="B173" s="10" t="s">
        <v>631</v>
      </c>
      <c r="C173" s="10" t="s">
        <v>831</v>
      </c>
      <c r="D173" s="11" t="s">
        <v>832</v>
      </c>
      <c r="E173" s="10" t="s">
        <v>833</v>
      </c>
      <c r="F173" s="11" t="s">
        <v>834</v>
      </c>
      <c r="G173" s="11" t="s">
        <v>835</v>
      </c>
      <c r="H173" s="1" t="str">
        <f>IF(ISERROR(VLOOKUP(G173&amp;"_1",data!$F:$F,1,FALSE)),"","○")</f>
        <v/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">
        <v>9128</v>
      </c>
      <c r="L173" s="1" t="str">
        <f>IF(ISERROR(VLOOKUP($G173&amp;"_4-3",data!$F:$F,1,FALSE)),"","○")</f>
        <v/>
      </c>
      <c r="M173" s="1" t="str">
        <f>IF(ISERROR(VLOOKUP($G173&amp;"_4-4",data!$F:$F,1,FALSE)),"","○")</f>
        <v/>
      </c>
      <c r="N173" s="1" t="str">
        <f>IF(ISERROR(VLOOKUP($G173&amp;"_5",data!$F:$F,1,FALSE)),"","○")</f>
        <v/>
      </c>
      <c r="O173" s="1" t="str">
        <f>IF(ISERROR(VLOOKUP($G173&amp;"_6-1",data!$F:$F,1,FALSE)),"","○")</f>
        <v/>
      </c>
      <c r="P173" s="1" t="s">
        <v>9128</v>
      </c>
      <c r="Q173" s="1" t="str">
        <f>IF(ISERROR(VLOOKUP($G173&amp;"_7",data!$F:$F,1,FALSE)),"","○")</f>
        <v>○</v>
      </c>
      <c r="R173" s="1" t="str">
        <f>IF(ISERROR(VLOOKUP($G173&amp;"_8",data!$F:$F,1,FALSE)),"","○")</f>
        <v/>
      </c>
    </row>
    <row r="174" spans="1:18" x14ac:dyDescent="0.2">
      <c r="A174" s="1">
        <v>173</v>
      </c>
      <c r="B174" s="10" t="s">
        <v>631</v>
      </c>
      <c r="C174" s="10" t="s">
        <v>836</v>
      </c>
      <c r="D174" s="11" t="s">
        <v>837</v>
      </c>
      <c r="E174" s="10" t="s">
        <v>838</v>
      </c>
      <c r="F174" s="11" t="s">
        <v>839</v>
      </c>
      <c r="G174" s="11" t="s">
        <v>840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">
        <v>9128</v>
      </c>
      <c r="L174" s="1" t="str">
        <f>IF(ISERROR(VLOOKUP($G174&amp;"_4-3",data!$F:$F,1,FALSE)),"","○")</f>
        <v/>
      </c>
      <c r="M174" s="1" t="str">
        <f>IF(ISERROR(VLOOKUP($G174&amp;"_4-4",data!$F:$F,1,FALSE)),"","○")</f>
        <v/>
      </c>
      <c r="N174" s="1" t="str">
        <f>IF(ISERROR(VLOOKUP($G174&amp;"_5",data!$F:$F,1,FALSE)),"","○")</f>
        <v/>
      </c>
      <c r="O174" s="1" t="str">
        <f>IF(ISERROR(VLOOKUP($G174&amp;"_6-1",data!$F:$F,1,FALSE)),"","○")</f>
        <v>○</v>
      </c>
      <c r="P174" s="1" t="s">
        <v>9128</v>
      </c>
      <c r="Q174" s="1" t="str">
        <f>IF(ISERROR(VLOOKUP($G174&amp;"_7",data!$F:$F,1,FALSE)),"","○")</f>
        <v/>
      </c>
      <c r="R174" s="1" t="str">
        <f>IF(ISERROR(VLOOKUP($G174&amp;"_8",data!$F:$F,1,FALSE)),"","○")</f>
        <v/>
      </c>
    </row>
    <row r="175" spans="1:18" x14ac:dyDescent="0.2">
      <c r="A175" s="1">
        <v>174</v>
      </c>
      <c r="B175" s="10" t="s">
        <v>631</v>
      </c>
      <c r="C175" s="10" t="s">
        <v>841</v>
      </c>
      <c r="D175" s="11" t="s">
        <v>720</v>
      </c>
      <c r="E175" s="10" t="s">
        <v>842</v>
      </c>
      <c r="F175" s="11" t="s">
        <v>843</v>
      </c>
      <c r="G175" s="11" t="s">
        <v>844</v>
      </c>
      <c r="H175" s="1" t="str">
        <f>IF(ISERROR(VLOOKUP(G175&amp;"_1",data!$F:$F,1,FALSE)),"","○")</f>
        <v>○</v>
      </c>
      <c r="I175" s="1" t="str">
        <f>IF(ISERROR(VLOOKUP($G175&amp;"_2",data!$F:$F,1,FALSE)),"","○")</f>
        <v/>
      </c>
      <c r="J175" s="1" t="str">
        <f>IF(ISERROR(VLOOKUP($G175&amp;"_3-1",data!$F:$F,1,FALSE)),"","○")</f>
        <v>○</v>
      </c>
      <c r="K175" s="1" t="s">
        <v>9128</v>
      </c>
      <c r="L175" s="1" t="str">
        <f>IF(ISERROR(VLOOKUP($G175&amp;"_4-3",data!$F:$F,1,FALSE)),"","○")</f>
        <v/>
      </c>
      <c r="M175" s="1" t="str">
        <f>IF(ISERROR(VLOOKUP($G175&amp;"_4-4",data!$F:$F,1,FALSE)),"","○")</f>
        <v/>
      </c>
      <c r="N175" s="1" t="str">
        <f>IF(ISERROR(VLOOKUP($G175&amp;"_5",data!$F:$F,1,FALSE)),"","○")</f>
        <v/>
      </c>
      <c r="O175" s="1" t="str">
        <f>IF(ISERROR(VLOOKUP($G175&amp;"_6-1",data!$F:$F,1,FALSE)),"","○")</f>
        <v>○</v>
      </c>
      <c r="P175" s="1" t="s">
        <v>9128</v>
      </c>
      <c r="Q175" s="1" t="str">
        <f>IF(ISERROR(VLOOKUP($G175&amp;"_7",data!$F:$F,1,FALSE)),"","○")</f>
        <v/>
      </c>
      <c r="R175" s="1" t="str">
        <f>IF(ISERROR(VLOOKUP($G175&amp;"_8",data!$F:$F,1,FALSE)),"","○")</f>
        <v/>
      </c>
    </row>
    <row r="176" spans="1:18" x14ac:dyDescent="0.2">
      <c r="A176" s="1">
        <v>175</v>
      </c>
      <c r="B176" s="10" t="s">
        <v>631</v>
      </c>
      <c r="C176" s="10" t="s">
        <v>845</v>
      </c>
      <c r="D176" s="11" t="s">
        <v>846</v>
      </c>
      <c r="E176" s="10" t="s">
        <v>847</v>
      </c>
      <c r="F176" s="11" t="s">
        <v>848</v>
      </c>
      <c r="G176" s="11" t="s">
        <v>849</v>
      </c>
      <c r="H176" s="1" t="str">
        <f>IF(ISERROR(VLOOKUP(G176&amp;"_1",data!$F:$F,1,FALSE)),"","○")</f>
        <v/>
      </c>
      <c r="I176" s="1" t="str">
        <f>IF(ISERROR(VLOOKUP($G176&amp;"_2",data!$F:$F,1,FALSE)),"","○")</f>
        <v/>
      </c>
      <c r="J176" s="1" t="str">
        <f>IF(ISERROR(VLOOKUP($G176&amp;"_3-1",data!$F:$F,1,FALSE)),"","○")</f>
        <v/>
      </c>
      <c r="K176" s="1" t="s">
        <v>9128</v>
      </c>
      <c r="L176" s="1" t="str">
        <f>IF(ISERROR(VLOOKUP($G176&amp;"_4-3",data!$F:$F,1,FALSE)),"","○")</f>
        <v/>
      </c>
      <c r="M176" s="1" t="str">
        <f>IF(ISERROR(VLOOKUP($G176&amp;"_4-4",data!$F:$F,1,FALSE)),"","○")</f>
        <v/>
      </c>
      <c r="N176" s="1" t="str">
        <f>IF(ISERROR(VLOOKUP($G176&amp;"_5",data!$F:$F,1,FALSE)),"","○")</f>
        <v/>
      </c>
      <c r="O176" s="1" t="str">
        <f>IF(ISERROR(VLOOKUP($G176&amp;"_6-1",data!$F:$F,1,FALSE)),"","○")</f>
        <v/>
      </c>
      <c r="P176" s="1" t="s">
        <v>9128</v>
      </c>
      <c r="Q176" s="1" t="str">
        <f>IF(ISERROR(VLOOKUP($G176&amp;"_7",data!$F:$F,1,FALSE)),"","○")</f>
        <v>○</v>
      </c>
      <c r="R176" s="1" t="str">
        <f>IF(ISERROR(VLOOKUP($G176&amp;"_8",data!$F:$F,1,FALSE)),"","○")</f>
        <v/>
      </c>
    </row>
    <row r="177" spans="1:18" x14ac:dyDescent="0.2">
      <c r="A177" s="1">
        <v>176</v>
      </c>
      <c r="B177" s="10" t="s">
        <v>631</v>
      </c>
      <c r="C177" s="10" t="s">
        <v>850</v>
      </c>
      <c r="D177" s="11" t="s">
        <v>851</v>
      </c>
      <c r="E177" s="10" t="s">
        <v>852</v>
      </c>
      <c r="F177" s="11" t="s">
        <v>853</v>
      </c>
      <c r="G177" s="11" t="s">
        <v>854</v>
      </c>
      <c r="H177" s="1" t="str">
        <f>IF(ISERROR(VLOOKUP(G177&amp;"_1",data!$F:$F,1,FALSE)),"","○")</f>
        <v>○</v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">
        <v>9128</v>
      </c>
      <c r="L177" s="1" t="str">
        <f>IF(ISERROR(VLOOKUP($G177&amp;"_4-3",data!$F:$F,1,FALSE)),"","○")</f>
        <v/>
      </c>
      <c r="M177" s="1" t="str">
        <f>IF(ISERROR(VLOOKUP($G177&amp;"_4-4",data!$F:$F,1,FALSE)),"","○")</f>
        <v/>
      </c>
      <c r="N177" s="1" t="str">
        <f>IF(ISERROR(VLOOKUP($G177&amp;"_5",data!$F:$F,1,FALSE)),"","○")</f>
        <v>○</v>
      </c>
      <c r="O177" s="1" t="str">
        <f>IF(ISERROR(VLOOKUP($G177&amp;"_6-1",data!$F:$F,1,FALSE)),"","○")</f>
        <v>○</v>
      </c>
      <c r="P177" s="1" t="s">
        <v>9128</v>
      </c>
      <c r="Q177" s="1" t="str">
        <f>IF(ISERROR(VLOOKUP($G177&amp;"_7",data!$F:$F,1,FALSE)),"","○")</f>
        <v/>
      </c>
      <c r="R177" s="1" t="str">
        <f>IF(ISERROR(VLOOKUP($G177&amp;"_8",data!$F:$F,1,FALSE)),"","○")</f>
        <v/>
      </c>
    </row>
    <row r="178" spans="1:18" x14ac:dyDescent="0.2">
      <c r="A178" s="1">
        <v>177</v>
      </c>
      <c r="B178" s="10" t="s">
        <v>631</v>
      </c>
      <c r="C178" s="10" t="s">
        <v>855</v>
      </c>
      <c r="D178" s="11" t="s">
        <v>802</v>
      </c>
      <c r="E178" s="10" t="s">
        <v>856</v>
      </c>
      <c r="F178" s="11" t="s">
        <v>857</v>
      </c>
      <c r="G178" s="11" t="s">
        <v>858</v>
      </c>
      <c r="H178" s="1" t="str">
        <f>IF(ISERROR(VLOOKUP(G178&amp;"_1",data!$F:$F,1,FALSE)),"","○")</f>
        <v/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">
        <v>9128</v>
      </c>
      <c r="L178" s="1" t="str">
        <f>IF(ISERROR(VLOOKUP($G178&amp;"_4-3",data!$F:$F,1,FALSE)),"","○")</f>
        <v/>
      </c>
      <c r="M178" s="1" t="str">
        <f>IF(ISERROR(VLOOKUP($G178&amp;"_4-4",data!$F:$F,1,FALSE)),"","○")</f>
        <v/>
      </c>
      <c r="N178" s="1" t="str">
        <f>IF(ISERROR(VLOOKUP($G178&amp;"_5",data!$F:$F,1,FALSE)),"","○")</f>
        <v/>
      </c>
      <c r="O178" s="1" t="str">
        <f>IF(ISERROR(VLOOKUP($G178&amp;"_6-1",data!$F:$F,1,FALSE)),"","○")</f>
        <v/>
      </c>
      <c r="P178" s="1" t="s">
        <v>9128</v>
      </c>
      <c r="Q178" s="1" t="str">
        <f>IF(ISERROR(VLOOKUP($G178&amp;"_7",data!$F:$F,1,FALSE)),"","○")</f>
        <v>○</v>
      </c>
      <c r="R178" s="1" t="str">
        <f>IF(ISERROR(VLOOKUP($G178&amp;"_8",data!$F:$F,1,FALSE)),"","○")</f>
        <v/>
      </c>
    </row>
    <row r="179" spans="1:18" x14ac:dyDescent="0.2">
      <c r="A179" s="1">
        <v>178</v>
      </c>
      <c r="B179" s="10" t="s">
        <v>631</v>
      </c>
      <c r="C179" s="10" t="s">
        <v>859</v>
      </c>
      <c r="D179" s="11" t="s">
        <v>793</v>
      </c>
      <c r="E179" s="10" t="s">
        <v>860</v>
      </c>
      <c r="F179" s="11" t="s">
        <v>861</v>
      </c>
      <c r="G179" s="11" t="s">
        <v>862</v>
      </c>
      <c r="H179" s="1" t="str">
        <f>IF(ISERROR(VLOOKUP(G179&amp;"_1",data!$F:$F,1,FALSE)),"","○")</f>
        <v/>
      </c>
      <c r="I179" s="1" t="str">
        <f>IF(ISERROR(VLOOKUP($G179&amp;"_2",data!$F:$F,1,FALSE)),"","○")</f>
        <v>○</v>
      </c>
      <c r="J179" s="1" t="str">
        <f>IF(ISERROR(VLOOKUP($G179&amp;"_3-1",data!$F:$F,1,FALSE)),"","○")</f>
        <v/>
      </c>
      <c r="K179" s="1" t="s">
        <v>9128</v>
      </c>
      <c r="L179" s="1" t="str">
        <f>IF(ISERROR(VLOOKUP($G179&amp;"_4-3",data!$F:$F,1,FALSE)),"","○")</f>
        <v/>
      </c>
      <c r="M179" s="1" t="str">
        <f>IF(ISERROR(VLOOKUP($G179&amp;"_4-4",data!$F:$F,1,FALSE)),"","○")</f>
        <v/>
      </c>
      <c r="N179" s="1" t="str">
        <f>IF(ISERROR(VLOOKUP($G179&amp;"_5",data!$F:$F,1,FALSE)),"","○")</f>
        <v/>
      </c>
      <c r="O179" s="1" t="str">
        <f>IF(ISERROR(VLOOKUP($G179&amp;"_6-1",data!$F:$F,1,FALSE)),"","○")</f>
        <v/>
      </c>
      <c r="P179" s="1" t="s">
        <v>9128</v>
      </c>
      <c r="Q179" s="1" t="str">
        <f>IF(ISERROR(VLOOKUP($G179&amp;"_7",data!$F:$F,1,FALSE)),"","○")</f>
        <v/>
      </c>
      <c r="R179" s="1" t="str">
        <f>IF(ISERROR(VLOOKUP($G179&amp;"_8",data!$F:$F,1,FALSE)),"","○")</f>
        <v/>
      </c>
    </row>
    <row r="180" spans="1:18" x14ac:dyDescent="0.2">
      <c r="A180" s="1">
        <v>179</v>
      </c>
      <c r="B180" s="10" t="s">
        <v>631</v>
      </c>
      <c r="C180" s="10" t="s">
        <v>863</v>
      </c>
      <c r="D180" s="11" t="s">
        <v>720</v>
      </c>
      <c r="E180" s="10" t="s">
        <v>864</v>
      </c>
      <c r="F180" s="11" t="s">
        <v>865</v>
      </c>
      <c r="G180" s="11" t="s">
        <v>866</v>
      </c>
      <c r="H180" s="1" t="str">
        <f>IF(ISERROR(VLOOKUP(G180&amp;"_1",data!$F:$F,1,FALSE)),"","○")</f>
        <v>○</v>
      </c>
      <c r="I180" s="1" t="str">
        <f>IF(ISERROR(VLOOKUP($G180&amp;"_2",data!$F:$F,1,FALSE)),"","○")</f>
        <v/>
      </c>
      <c r="J180" s="1" t="str">
        <f>IF(ISERROR(VLOOKUP($G180&amp;"_3-1",data!$F:$F,1,FALSE)),"","○")</f>
        <v/>
      </c>
      <c r="K180" s="1" t="s">
        <v>9128</v>
      </c>
      <c r="L180" s="1" t="str">
        <f>IF(ISERROR(VLOOKUP($G180&amp;"_4-3",data!$F:$F,1,FALSE)),"","○")</f>
        <v/>
      </c>
      <c r="M180" s="1" t="str">
        <f>IF(ISERROR(VLOOKUP($G180&amp;"_4-4",data!$F:$F,1,FALSE)),"","○")</f>
        <v/>
      </c>
      <c r="N180" s="1" t="str">
        <f>IF(ISERROR(VLOOKUP($G180&amp;"_5",data!$F:$F,1,FALSE)),"","○")</f>
        <v>○</v>
      </c>
      <c r="O180" s="1" t="str">
        <f>IF(ISERROR(VLOOKUP($G180&amp;"_6-1",data!$F:$F,1,FALSE)),"","○")</f>
        <v>○</v>
      </c>
      <c r="P180" s="1" t="s">
        <v>9128</v>
      </c>
      <c r="Q180" s="1" t="str">
        <f>IF(ISERROR(VLOOKUP($G180&amp;"_7",data!$F:$F,1,FALSE)),"","○")</f>
        <v/>
      </c>
      <c r="R180" s="1" t="str">
        <f>IF(ISERROR(VLOOKUP($G180&amp;"_8",data!$F:$F,1,FALSE)),"","○")</f>
        <v/>
      </c>
    </row>
    <row r="181" spans="1:18" x14ac:dyDescent="0.2">
      <c r="A181" s="1">
        <v>180</v>
      </c>
      <c r="B181" s="10" t="s">
        <v>631</v>
      </c>
      <c r="C181" s="10" t="s">
        <v>867</v>
      </c>
      <c r="D181" s="11" t="s">
        <v>633</v>
      </c>
      <c r="E181" s="10" t="s">
        <v>868</v>
      </c>
      <c r="F181" s="11" t="s">
        <v>869</v>
      </c>
      <c r="G181" s="11" t="s">
        <v>870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">
        <v>9128</v>
      </c>
      <c r="L181" s="1" t="str">
        <f>IF(ISERROR(VLOOKUP($G181&amp;"_4-3",data!$F:$F,1,FALSE)),"","○")</f>
        <v/>
      </c>
      <c r="M181" s="1" t="str">
        <f>IF(ISERROR(VLOOKUP($G181&amp;"_4-4",data!$F:$F,1,FALSE)),"","○")</f>
        <v/>
      </c>
      <c r="N181" s="1" t="str">
        <f>IF(ISERROR(VLOOKUP($G181&amp;"_5",data!$F:$F,1,FALSE)),"","○")</f>
        <v/>
      </c>
      <c r="O181" s="1" t="str">
        <f>IF(ISERROR(VLOOKUP($G181&amp;"_6-1",data!$F:$F,1,FALSE)),"","○")</f>
        <v>○</v>
      </c>
      <c r="P181" s="1" t="s">
        <v>9128</v>
      </c>
      <c r="Q181" s="1" t="str">
        <f>IF(ISERROR(VLOOKUP($G181&amp;"_7",data!$F:$F,1,FALSE)),"","○")</f>
        <v/>
      </c>
      <c r="R181" s="1" t="str">
        <f>IF(ISERROR(VLOOKUP($G181&amp;"_8",data!$F:$F,1,FALSE)),"","○")</f>
        <v/>
      </c>
    </row>
    <row r="182" spans="1:18" x14ac:dyDescent="0.2">
      <c r="A182" s="1">
        <v>181</v>
      </c>
      <c r="B182" s="10" t="s">
        <v>631</v>
      </c>
      <c r="C182" s="10" t="s">
        <v>871</v>
      </c>
      <c r="D182" s="11" t="s">
        <v>872</v>
      </c>
      <c r="E182" s="10" t="s">
        <v>873</v>
      </c>
      <c r="F182" s="11" t="s">
        <v>874</v>
      </c>
      <c r="G182" s="11" t="s">
        <v>875</v>
      </c>
      <c r="H182" s="1" t="str">
        <f>IF(ISERROR(VLOOKUP(G182&amp;"_1",data!$F:$F,1,FALSE)),"","○")</f>
        <v/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">
        <v>9128</v>
      </c>
      <c r="L182" s="1" t="str">
        <f>IF(ISERROR(VLOOKUP($G182&amp;"_4-3",data!$F:$F,1,FALSE)),"","○")</f>
        <v/>
      </c>
      <c r="M182" s="1" t="str">
        <f>IF(ISERROR(VLOOKUP($G182&amp;"_4-4",data!$F:$F,1,FALSE)),"","○")</f>
        <v/>
      </c>
      <c r="N182" s="1" t="str">
        <f>IF(ISERROR(VLOOKUP($G182&amp;"_5",data!$F:$F,1,FALSE)),"","○")</f>
        <v/>
      </c>
      <c r="O182" s="1" t="str">
        <f>IF(ISERROR(VLOOKUP($G182&amp;"_6-1",data!$F:$F,1,FALSE)),"","○")</f>
        <v/>
      </c>
      <c r="P182" s="1" t="s">
        <v>9128</v>
      </c>
      <c r="Q182" s="1" t="str">
        <f>IF(ISERROR(VLOOKUP($G182&amp;"_7",data!$F:$F,1,FALSE)),"","○")</f>
        <v>○</v>
      </c>
      <c r="R182" s="1" t="str">
        <f>IF(ISERROR(VLOOKUP($G182&amp;"_8",data!$F:$F,1,FALSE)),"","○")</f>
        <v/>
      </c>
    </row>
    <row r="183" spans="1:18" x14ac:dyDescent="0.2">
      <c r="A183" s="1">
        <v>182</v>
      </c>
      <c r="B183" s="10" t="s">
        <v>631</v>
      </c>
      <c r="C183" s="10" t="s">
        <v>876</v>
      </c>
      <c r="D183" s="11" t="s">
        <v>802</v>
      </c>
      <c r="E183" s="10" t="s">
        <v>877</v>
      </c>
      <c r="F183" s="11" t="s">
        <v>878</v>
      </c>
      <c r="G183" s="11" t="s">
        <v>879</v>
      </c>
      <c r="H183" s="1" t="str">
        <f>IF(ISERROR(VLOOKUP(G183&amp;"_1",data!$F:$F,1,FALSE)),"","○")</f>
        <v>○</v>
      </c>
      <c r="I183" s="1" t="str">
        <f>IF(ISERROR(VLOOKUP($G183&amp;"_2",data!$F:$F,1,FALSE)),"","○")</f>
        <v/>
      </c>
      <c r="J183" s="1" t="str">
        <f>IF(ISERROR(VLOOKUP($G183&amp;"_3-1",data!$F:$F,1,FALSE)),"","○")</f>
        <v>○</v>
      </c>
      <c r="K183" s="1" t="s">
        <v>9128</v>
      </c>
      <c r="L183" s="1" t="str">
        <f>IF(ISERROR(VLOOKUP($G183&amp;"_4-3",data!$F:$F,1,FALSE)),"","○")</f>
        <v/>
      </c>
      <c r="M183" s="1" t="str">
        <f>IF(ISERROR(VLOOKUP($G183&amp;"_4-4",data!$F:$F,1,FALSE)),"","○")</f>
        <v/>
      </c>
      <c r="N183" s="1" t="str">
        <f>IF(ISERROR(VLOOKUP($G183&amp;"_5",data!$F:$F,1,FALSE)),"","○")</f>
        <v>○</v>
      </c>
      <c r="O183" s="1" t="str">
        <f>IF(ISERROR(VLOOKUP($G183&amp;"_6-1",data!$F:$F,1,FALSE)),"","○")</f>
        <v>○</v>
      </c>
      <c r="P183" s="1" t="s">
        <v>9128</v>
      </c>
      <c r="Q183" s="1" t="str">
        <f>IF(ISERROR(VLOOKUP($G183&amp;"_7",data!$F:$F,1,FALSE)),"","○")</f>
        <v>○</v>
      </c>
      <c r="R183" s="1" t="str">
        <f>IF(ISERROR(VLOOKUP($G183&amp;"_8",data!$F:$F,1,FALSE)),"","○")</f>
        <v/>
      </c>
    </row>
    <row r="184" spans="1:18" x14ac:dyDescent="0.2">
      <c r="A184" s="1">
        <v>183</v>
      </c>
      <c r="B184" s="10" t="s">
        <v>631</v>
      </c>
      <c r="C184" s="10" t="s">
        <v>880</v>
      </c>
      <c r="D184" s="11" t="s">
        <v>881</v>
      </c>
      <c r="E184" s="10" t="s">
        <v>882</v>
      </c>
      <c r="F184" s="11" t="s">
        <v>883</v>
      </c>
      <c r="G184" s="11" t="s">
        <v>884</v>
      </c>
      <c r="H184" s="1" t="str">
        <f>IF(ISERROR(VLOOKUP(G184&amp;"_1",data!$F:$F,1,FALSE)),"","○")</f>
        <v/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">
        <v>9128</v>
      </c>
      <c r="L184" s="1" t="str">
        <f>IF(ISERROR(VLOOKUP($G184&amp;"_4-3",data!$F:$F,1,FALSE)),"","○")</f>
        <v/>
      </c>
      <c r="M184" s="1" t="str">
        <f>IF(ISERROR(VLOOKUP($G184&amp;"_4-4",data!$F:$F,1,FALSE)),"","○")</f>
        <v/>
      </c>
      <c r="N184" s="1" t="str">
        <f>IF(ISERROR(VLOOKUP($G184&amp;"_5",data!$F:$F,1,FALSE)),"","○")</f>
        <v/>
      </c>
      <c r="O184" s="1" t="str">
        <f>IF(ISERROR(VLOOKUP($G184&amp;"_6-1",data!$F:$F,1,FALSE)),"","○")</f>
        <v/>
      </c>
      <c r="P184" s="1" t="s">
        <v>9128</v>
      </c>
      <c r="Q184" s="1" t="str">
        <f>IF(ISERROR(VLOOKUP($G184&amp;"_7",data!$F:$F,1,FALSE)),"","○")</f>
        <v/>
      </c>
      <c r="R184" s="1" t="str">
        <f>IF(ISERROR(VLOOKUP($G184&amp;"_8",data!$F:$F,1,FALSE)),"","○")</f>
        <v/>
      </c>
    </row>
    <row r="185" spans="1:18" x14ac:dyDescent="0.2">
      <c r="A185" s="1">
        <v>184</v>
      </c>
      <c r="B185" s="10" t="s">
        <v>631</v>
      </c>
      <c r="C185" s="10" t="s">
        <v>9122</v>
      </c>
      <c r="D185" s="11" t="s">
        <v>648</v>
      </c>
      <c r="E185" s="10" t="s">
        <v>885</v>
      </c>
      <c r="F185" s="11" t="s">
        <v>886</v>
      </c>
      <c r="G185" s="11" t="s">
        <v>887</v>
      </c>
      <c r="H185" s="1" t="str">
        <f>IF(ISERROR(VLOOKUP(G185&amp;"_1",data!$F:$F,1,FALSE)),"","○")</f>
        <v/>
      </c>
      <c r="I185" s="1" t="str">
        <f>IF(ISERROR(VLOOKUP($G185&amp;"_2",data!$F:$F,1,FALSE)),"","○")</f>
        <v>○</v>
      </c>
      <c r="J185" s="1" t="str">
        <f>IF(ISERROR(VLOOKUP($G185&amp;"_3-1",data!$F:$F,1,FALSE)),"","○")</f>
        <v/>
      </c>
      <c r="K185" s="1" t="s">
        <v>9128</v>
      </c>
      <c r="L185" s="1" t="str">
        <f>IF(ISERROR(VLOOKUP($G185&amp;"_4-3",data!$F:$F,1,FALSE)),"","○")</f>
        <v/>
      </c>
      <c r="M185" s="1" t="str">
        <f>IF(ISERROR(VLOOKUP($G185&amp;"_4-4",data!$F:$F,1,FALSE)),"","○")</f>
        <v/>
      </c>
      <c r="N185" s="1" t="str">
        <f>IF(ISERROR(VLOOKUP($G185&amp;"_5",data!$F:$F,1,FALSE)),"","○")</f>
        <v/>
      </c>
      <c r="O185" s="1" t="str">
        <f>IF(ISERROR(VLOOKUP($G185&amp;"_6-1",data!$F:$F,1,FALSE)),"","○")</f>
        <v/>
      </c>
      <c r="P185" s="1" t="s">
        <v>9128</v>
      </c>
      <c r="Q185" s="1" t="str">
        <f>IF(ISERROR(VLOOKUP($G185&amp;"_7",data!$F:$F,1,FALSE)),"","○")</f>
        <v/>
      </c>
      <c r="R185" s="1" t="str">
        <f>IF(ISERROR(VLOOKUP($G185&amp;"_8",data!$F:$F,1,FALSE)),"","○")</f>
        <v/>
      </c>
    </row>
    <row r="186" spans="1:18" x14ac:dyDescent="0.2">
      <c r="A186" s="1">
        <v>185</v>
      </c>
      <c r="B186" s="10" t="s">
        <v>631</v>
      </c>
      <c r="C186" s="10" t="s">
        <v>888</v>
      </c>
      <c r="D186" s="11" t="s">
        <v>889</v>
      </c>
      <c r="E186" s="10" t="s">
        <v>890</v>
      </c>
      <c r="F186" s="11" t="s">
        <v>891</v>
      </c>
      <c r="G186" s="11" t="s">
        <v>892</v>
      </c>
      <c r="H186" s="1" t="str">
        <f>IF(ISERROR(VLOOKUP(G186&amp;"_1",data!$F:$F,1,FALSE)),"","○")</f>
        <v>○</v>
      </c>
      <c r="I186" s="1" t="str">
        <f>IF(ISERROR(VLOOKUP($G186&amp;"_2",data!$F:$F,1,FALSE)),"","○")</f>
        <v/>
      </c>
      <c r="J186" s="1" t="str">
        <f>IF(ISERROR(VLOOKUP($G186&amp;"_3-1",data!$F:$F,1,FALSE)),"","○")</f>
        <v/>
      </c>
      <c r="K186" s="1" t="s">
        <v>9128</v>
      </c>
      <c r="L186" s="1" t="str">
        <f>IF(ISERROR(VLOOKUP($G186&amp;"_4-3",data!$F:$F,1,FALSE)),"","○")</f>
        <v/>
      </c>
      <c r="M186" s="1" t="str">
        <f>IF(ISERROR(VLOOKUP($G186&amp;"_4-4",data!$F:$F,1,FALSE)),"","○")</f>
        <v/>
      </c>
      <c r="N186" s="1" t="str">
        <f>IF(ISERROR(VLOOKUP($G186&amp;"_5",data!$F:$F,1,FALSE)),"","○")</f>
        <v>○</v>
      </c>
      <c r="O186" s="1" t="str">
        <f>IF(ISERROR(VLOOKUP($G186&amp;"_6-1",data!$F:$F,1,FALSE)),"","○")</f>
        <v>○</v>
      </c>
      <c r="P186" s="1" t="s">
        <v>9128</v>
      </c>
      <c r="Q186" s="1" t="str">
        <f>IF(ISERROR(VLOOKUP($G186&amp;"_7",data!$F:$F,1,FALSE)),"","○")</f>
        <v/>
      </c>
      <c r="R186" s="1" t="str">
        <f>IF(ISERROR(VLOOKUP($G186&amp;"_8",data!$F:$F,1,FALSE)),"","○")</f>
        <v/>
      </c>
    </row>
    <row r="187" spans="1:18" x14ac:dyDescent="0.2">
      <c r="A187" s="1">
        <v>186</v>
      </c>
      <c r="B187" s="10" t="s">
        <v>631</v>
      </c>
      <c r="C187" s="10" t="s">
        <v>893</v>
      </c>
      <c r="D187" s="11" t="s">
        <v>827</v>
      </c>
      <c r="E187" s="10" t="s">
        <v>894</v>
      </c>
      <c r="F187" s="11" t="s">
        <v>895</v>
      </c>
      <c r="G187" s="11" t="s">
        <v>896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">
        <v>9128</v>
      </c>
      <c r="L187" s="1" t="str">
        <f>IF(ISERROR(VLOOKUP($G187&amp;"_4-3",data!$F:$F,1,FALSE)),"","○")</f>
        <v/>
      </c>
      <c r="M187" s="1" t="str">
        <f>IF(ISERROR(VLOOKUP($G187&amp;"_4-4",data!$F:$F,1,FALSE)),"","○")</f>
        <v/>
      </c>
      <c r="N187" s="1" t="str">
        <f>IF(ISERROR(VLOOKUP($G187&amp;"_5",data!$F:$F,1,FALSE)),"","○")</f>
        <v>○</v>
      </c>
      <c r="O187" s="1" t="str">
        <f>IF(ISERROR(VLOOKUP($G187&amp;"_6-1",data!$F:$F,1,FALSE)),"","○")</f>
        <v/>
      </c>
      <c r="P187" s="1" t="s">
        <v>9128</v>
      </c>
      <c r="Q187" s="1" t="str">
        <f>IF(ISERROR(VLOOKUP($G187&amp;"_7",data!$F:$F,1,FALSE)),"","○")</f>
        <v/>
      </c>
      <c r="R187" s="1" t="str">
        <f>IF(ISERROR(VLOOKUP($G187&amp;"_8",data!$F:$F,1,FALSE)),"","○")</f>
        <v/>
      </c>
    </row>
    <row r="188" spans="1:18" x14ac:dyDescent="0.2">
      <c r="A188" s="1">
        <v>187</v>
      </c>
      <c r="B188" s="10" t="s">
        <v>631</v>
      </c>
      <c r="C188" s="10" t="s">
        <v>897</v>
      </c>
      <c r="D188" s="11" t="s">
        <v>710</v>
      </c>
      <c r="E188" s="10" t="s">
        <v>898</v>
      </c>
      <c r="F188" s="11" t="s">
        <v>899</v>
      </c>
      <c r="G188" s="11" t="s">
        <v>900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">
        <v>9128</v>
      </c>
      <c r="L188" s="1" t="str">
        <f>IF(ISERROR(VLOOKUP($G188&amp;"_4-3",data!$F:$F,1,FALSE)),"","○")</f>
        <v/>
      </c>
      <c r="M188" s="1" t="str">
        <f>IF(ISERROR(VLOOKUP($G188&amp;"_4-4",data!$F:$F,1,FALSE)),"","○")</f>
        <v/>
      </c>
      <c r="N188" s="1" t="str">
        <f>IF(ISERROR(VLOOKUP($G188&amp;"_5",data!$F:$F,1,FALSE)),"","○")</f>
        <v>○</v>
      </c>
      <c r="O188" s="1" t="str">
        <f>IF(ISERROR(VLOOKUP($G188&amp;"_6-1",data!$F:$F,1,FALSE)),"","○")</f>
        <v/>
      </c>
      <c r="P188" s="1" t="s">
        <v>9128</v>
      </c>
      <c r="Q188" s="1" t="str">
        <f>IF(ISERROR(VLOOKUP($G188&amp;"_7",data!$F:$F,1,FALSE)),"","○")</f>
        <v/>
      </c>
      <c r="R188" s="1" t="str">
        <f>IF(ISERROR(VLOOKUP($G188&amp;"_8",data!$F:$F,1,FALSE)),"","○")</f>
        <v/>
      </c>
    </row>
    <row r="189" spans="1:18" x14ac:dyDescent="0.2">
      <c r="A189" s="1">
        <v>188</v>
      </c>
      <c r="B189" s="10" t="s">
        <v>631</v>
      </c>
      <c r="C189" s="10" t="s">
        <v>901</v>
      </c>
      <c r="D189" s="11" t="s">
        <v>807</v>
      </c>
      <c r="E189" s="10" t="s">
        <v>902</v>
      </c>
      <c r="F189" s="11" t="s">
        <v>903</v>
      </c>
      <c r="G189" s="11" t="s">
        <v>904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">
        <v>9128</v>
      </c>
      <c r="L189" s="1" t="str">
        <f>IF(ISERROR(VLOOKUP($G189&amp;"_4-3",data!$F:$F,1,FALSE)),"","○")</f>
        <v/>
      </c>
      <c r="M189" s="1" t="str">
        <f>IF(ISERROR(VLOOKUP($G189&amp;"_4-4",data!$F:$F,1,FALSE)),"","○")</f>
        <v/>
      </c>
      <c r="N189" s="1" t="str">
        <f>IF(ISERROR(VLOOKUP($G189&amp;"_5",data!$F:$F,1,FALSE)),"","○")</f>
        <v>○</v>
      </c>
      <c r="O189" s="1" t="str">
        <f>IF(ISERROR(VLOOKUP($G189&amp;"_6-1",data!$F:$F,1,FALSE)),"","○")</f>
        <v/>
      </c>
      <c r="P189" s="1" t="s">
        <v>9128</v>
      </c>
      <c r="Q189" s="1" t="str">
        <f>IF(ISERROR(VLOOKUP($G189&amp;"_7",data!$F:$F,1,FALSE)),"","○")</f>
        <v/>
      </c>
      <c r="R189" s="1" t="str">
        <f>IF(ISERROR(VLOOKUP($G189&amp;"_8",data!$F:$F,1,FALSE)),"","○")</f>
        <v/>
      </c>
    </row>
    <row r="190" spans="1:18" x14ac:dyDescent="0.2">
      <c r="A190" s="1">
        <v>189</v>
      </c>
      <c r="B190" s="10" t="s">
        <v>905</v>
      </c>
      <c r="C190" s="10" t="s">
        <v>906</v>
      </c>
      <c r="D190" s="11" t="s">
        <v>907</v>
      </c>
      <c r="E190" s="10" t="s">
        <v>908</v>
      </c>
      <c r="F190" s="11" t="s">
        <v>909</v>
      </c>
      <c r="G190" s="11" t="s">
        <v>910</v>
      </c>
      <c r="H190" s="1" t="str">
        <f>IF(ISERROR(VLOOKUP(G190&amp;"_1",data!$F:$F,1,FALSE)),"","○")</f>
        <v/>
      </c>
      <c r="I190" s="1" t="str">
        <f>IF(ISERROR(VLOOKUP($G190&amp;"_2",data!$F:$F,1,FALSE)),"","○")</f>
        <v/>
      </c>
      <c r="J190" s="1" t="str">
        <f>IF(ISERROR(VLOOKUP($G190&amp;"_3-1",data!$F:$F,1,FALSE)),"","○")</f>
        <v>○</v>
      </c>
      <c r="K190" s="1" t="s">
        <v>9128</v>
      </c>
      <c r="L190" s="1" t="str">
        <f>IF(ISERROR(VLOOKUP($G190&amp;"_4-3",data!$F:$F,1,FALSE)),"","○")</f>
        <v/>
      </c>
      <c r="M190" s="1" t="str">
        <f>IF(ISERROR(VLOOKUP($G190&amp;"_4-4",data!$F:$F,1,FALSE)),"","○")</f>
        <v/>
      </c>
      <c r="N190" s="1" t="str">
        <f>IF(ISERROR(VLOOKUP($G190&amp;"_5",data!$F:$F,1,FALSE)),"","○")</f>
        <v/>
      </c>
      <c r="O190" s="1" t="str">
        <f>IF(ISERROR(VLOOKUP($G190&amp;"_6-1",data!$F:$F,1,FALSE)),"","○")</f>
        <v>○</v>
      </c>
      <c r="P190" s="1" t="s">
        <v>9128</v>
      </c>
      <c r="Q190" s="1" t="str">
        <f>IF(ISERROR(VLOOKUP($G190&amp;"_7",data!$F:$F,1,FALSE)),"","○")</f>
        <v/>
      </c>
      <c r="R190" s="1" t="str">
        <f>IF(ISERROR(VLOOKUP($G190&amp;"_8",data!$F:$F,1,FALSE)),"","○")</f>
        <v/>
      </c>
    </row>
    <row r="191" spans="1:18" x14ac:dyDescent="0.2">
      <c r="A191" s="1">
        <v>190</v>
      </c>
      <c r="B191" s="10" t="s">
        <v>905</v>
      </c>
      <c r="C191" s="10" t="s">
        <v>911</v>
      </c>
      <c r="D191" s="11" t="s">
        <v>912</v>
      </c>
      <c r="E191" s="10" t="s">
        <v>913</v>
      </c>
      <c r="F191" s="11" t="s">
        <v>914</v>
      </c>
      <c r="G191" s="11" t="s">
        <v>915</v>
      </c>
      <c r="H191" s="1" t="str">
        <f>IF(ISERROR(VLOOKUP(G191&amp;"_1",data!$F:$F,1,FALSE)),"","○")</f>
        <v>○</v>
      </c>
      <c r="I191" s="1" t="str">
        <f>IF(ISERROR(VLOOKUP($G191&amp;"_2",data!$F:$F,1,FALSE)),"","○")</f>
        <v>○</v>
      </c>
      <c r="J191" s="1" t="str">
        <f>IF(ISERROR(VLOOKUP($G191&amp;"_3-1",data!$F:$F,1,FALSE)),"","○")</f>
        <v>○</v>
      </c>
      <c r="K191" s="1"/>
      <c r="L191" s="1" t="str">
        <f>IF(ISERROR(VLOOKUP($G191&amp;"_4-3",data!$F:$F,1,FALSE)),"","○")</f>
        <v>○</v>
      </c>
      <c r="M191" s="1" t="str">
        <f>IF(ISERROR(VLOOKUP($G191&amp;"_4-4",data!$F:$F,1,FALSE)),"","○")</f>
        <v>○</v>
      </c>
      <c r="N191" s="1" t="str">
        <f>IF(ISERROR(VLOOKUP($G191&amp;"_5",data!$F:$F,1,FALSE)),"","○")</f>
        <v>○</v>
      </c>
      <c r="O191" s="1" t="str">
        <f>IF(ISERROR(VLOOKUP($G191&amp;"_6-1",data!$F:$F,1,FALSE)),"","○")</f>
        <v>○</v>
      </c>
      <c r="P191" s="1" t="s">
        <v>9127</v>
      </c>
      <c r="Q191" s="1" t="str">
        <f>IF(ISERROR(VLOOKUP($G191&amp;"_7",data!$F:$F,1,FALSE)),"","○")</f>
        <v>○</v>
      </c>
      <c r="R191" s="1" t="str">
        <f>IF(ISERROR(VLOOKUP($G191&amp;"_8",data!$F:$F,1,FALSE)),"","○")</f>
        <v/>
      </c>
    </row>
    <row r="192" spans="1:18" x14ac:dyDescent="0.2">
      <c r="A192" s="1">
        <v>191</v>
      </c>
      <c r="B192" s="10" t="s">
        <v>905</v>
      </c>
      <c r="C192" s="10" t="s">
        <v>916</v>
      </c>
      <c r="D192" s="11" t="s">
        <v>917</v>
      </c>
      <c r="E192" s="10" t="s">
        <v>918</v>
      </c>
      <c r="F192" s="11" t="s">
        <v>919</v>
      </c>
      <c r="G192" s="11" t="s">
        <v>920</v>
      </c>
      <c r="H192" s="1" t="str">
        <f>IF(ISERROR(VLOOKUP(G192&amp;"_1",data!$F:$F,1,FALSE)),"","○")</f>
        <v/>
      </c>
      <c r="I192" s="1" t="str">
        <f>IF(ISERROR(VLOOKUP($G192&amp;"_2",data!$F:$F,1,FALSE)),"","○")</f>
        <v/>
      </c>
      <c r="J192" s="1" t="str">
        <f>IF(ISERROR(VLOOKUP($G192&amp;"_3-1",data!$F:$F,1,FALSE)),"","○")</f>
        <v/>
      </c>
      <c r="K192" s="1" t="s">
        <v>9128</v>
      </c>
      <c r="L192" s="1" t="str">
        <f>IF(ISERROR(VLOOKUP($G192&amp;"_4-3",data!$F:$F,1,FALSE)),"","○")</f>
        <v>○</v>
      </c>
      <c r="M192" s="1" t="str">
        <f>IF(ISERROR(VLOOKUP($G192&amp;"_4-4",data!$F:$F,1,FALSE)),"","○")</f>
        <v/>
      </c>
      <c r="N192" s="1" t="str">
        <f>IF(ISERROR(VLOOKUP($G192&amp;"_5",data!$F:$F,1,FALSE)),"","○")</f>
        <v/>
      </c>
      <c r="O192" s="1" t="str">
        <f>IF(ISERROR(VLOOKUP($G192&amp;"_6-1",data!$F:$F,1,FALSE)),"","○")</f>
        <v/>
      </c>
      <c r="P192" s="1" t="s">
        <v>9128</v>
      </c>
      <c r="Q192" s="1" t="str">
        <f>IF(ISERROR(VLOOKUP($G192&amp;"_7",data!$F:$F,1,FALSE)),"","○")</f>
        <v/>
      </c>
      <c r="R192" s="1" t="str">
        <f>IF(ISERROR(VLOOKUP($G192&amp;"_8",data!$F:$F,1,FALSE)),"","○")</f>
        <v/>
      </c>
    </row>
    <row r="193" spans="1:18" x14ac:dyDescent="0.2">
      <c r="A193" s="1">
        <v>192</v>
      </c>
      <c r="B193" s="10" t="s">
        <v>905</v>
      </c>
      <c r="C193" s="10" t="s">
        <v>921</v>
      </c>
      <c r="D193" s="11" t="s">
        <v>922</v>
      </c>
      <c r="E193" s="10" t="s">
        <v>923</v>
      </c>
      <c r="F193" s="11" t="s">
        <v>924</v>
      </c>
      <c r="G193" s="11" t="s">
        <v>925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/>
      <c r="K193" s="1" t="s">
        <v>9128</v>
      </c>
      <c r="L193" s="1" t="str">
        <f>IF(ISERROR(VLOOKUP($G193&amp;"_4-3",data!$F:$F,1,FALSE)),"","○")</f>
        <v/>
      </c>
      <c r="M193" s="1" t="str">
        <f>IF(ISERROR(VLOOKUP($G193&amp;"_4-4",data!$F:$F,1,FALSE)),"","○")</f>
        <v/>
      </c>
      <c r="N193" s="1" t="str">
        <f>IF(ISERROR(VLOOKUP($G193&amp;"_5",data!$F:$F,1,FALSE)),"","○")</f>
        <v/>
      </c>
      <c r="O193" s="1" t="str">
        <f>IF(ISERROR(VLOOKUP($G193&amp;"_6-1",data!$F:$F,1,FALSE)),"","○")</f>
        <v>○</v>
      </c>
      <c r="P193" s="1" t="s">
        <v>9128</v>
      </c>
      <c r="Q193" s="1"/>
      <c r="R193" s="1" t="str">
        <f>IF(ISERROR(VLOOKUP($G193&amp;"_8",data!$F:$F,1,FALSE)),"","○")</f>
        <v/>
      </c>
    </row>
    <row r="194" spans="1:18" x14ac:dyDescent="0.2">
      <c r="A194" s="1">
        <v>193</v>
      </c>
      <c r="B194" s="10" t="s">
        <v>905</v>
      </c>
      <c r="C194" s="10" t="s">
        <v>927</v>
      </c>
      <c r="D194" s="11" t="s">
        <v>917</v>
      </c>
      <c r="E194" s="10" t="s">
        <v>928</v>
      </c>
      <c r="F194" s="11" t="s">
        <v>929</v>
      </c>
      <c r="G194" s="11" t="s">
        <v>930</v>
      </c>
      <c r="H194" s="1" t="str">
        <f>IF(ISERROR(VLOOKUP(G194&amp;"_1",data!$F:$F,1,FALSE)),"","○")</f>
        <v>○</v>
      </c>
      <c r="I194" s="1" t="str">
        <f>IF(ISERROR(VLOOKUP($G194&amp;"_2",data!$F:$F,1,FALSE)),"","○")</f>
        <v/>
      </c>
      <c r="J194" s="1" t="str">
        <f>IF(ISERROR(VLOOKUP($G194&amp;"_3-1",data!$F:$F,1,FALSE)),"","○")</f>
        <v/>
      </c>
      <c r="K194" s="1" t="s">
        <v>9128</v>
      </c>
      <c r="L194" s="1" t="str">
        <f>IF(ISERROR(VLOOKUP($G194&amp;"_4-3",data!$F:$F,1,FALSE)),"","○")</f>
        <v/>
      </c>
      <c r="M194" s="1" t="str">
        <f>IF(ISERROR(VLOOKUP($G194&amp;"_4-4",data!$F:$F,1,FALSE)),"","○")</f>
        <v/>
      </c>
      <c r="N194" s="1" t="str">
        <f>IF(ISERROR(VLOOKUP($G194&amp;"_5",data!$F:$F,1,FALSE)),"","○")</f>
        <v>○</v>
      </c>
      <c r="O194" s="1" t="str">
        <f>IF(ISERROR(VLOOKUP($G194&amp;"_6-1",data!$F:$F,1,FALSE)),"","○")</f>
        <v>○</v>
      </c>
      <c r="P194" s="1" t="s">
        <v>9128</v>
      </c>
      <c r="Q194" s="1" t="str">
        <f>IF(ISERROR(VLOOKUP($G194&amp;"_7",data!$F:$F,1,FALSE)),"","○")</f>
        <v/>
      </c>
      <c r="R194" s="1" t="str">
        <f>IF(ISERROR(VLOOKUP($G194&amp;"_8",data!$F:$F,1,FALSE)),"","○")</f>
        <v/>
      </c>
    </row>
    <row r="195" spans="1:18" x14ac:dyDescent="0.2">
      <c r="A195" s="1">
        <v>194</v>
      </c>
      <c r="B195" s="10" t="s">
        <v>905</v>
      </c>
      <c r="C195" s="10" t="s">
        <v>931</v>
      </c>
      <c r="D195" s="11" t="s">
        <v>922</v>
      </c>
      <c r="E195" s="10" t="s">
        <v>932</v>
      </c>
      <c r="F195" s="11" t="s">
        <v>933</v>
      </c>
      <c r="G195" s="11" t="s">
        <v>934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>○</v>
      </c>
      <c r="K195" s="1" t="s">
        <v>9128</v>
      </c>
      <c r="L195" s="1" t="str">
        <f>IF(ISERROR(VLOOKUP($G195&amp;"_4-3",data!$F:$F,1,FALSE)),"","○")</f>
        <v/>
      </c>
      <c r="M195" s="1" t="str">
        <f>IF(ISERROR(VLOOKUP($G195&amp;"_4-4",data!$F:$F,1,FALSE)),"","○")</f>
        <v/>
      </c>
      <c r="N195" s="1" t="str">
        <f>IF(ISERROR(VLOOKUP($G195&amp;"_5",data!$F:$F,1,FALSE)),"","○")</f>
        <v>○</v>
      </c>
      <c r="O195" s="1" t="str">
        <f>IF(ISERROR(VLOOKUP($G195&amp;"_6-1",data!$F:$F,1,FALSE)),"","○")</f>
        <v>○</v>
      </c>
      <c r="P195" s="1" t="s">
        <v>9128</v>
      </c>
      <c r="Q195" s="1" t="str">
        <f>IF(ISERROR(VLOOKUP($G195&amp;"_7",data!$F:$F,1,FALSE)),"","○")</f>
        <v>○</v>
      </c>
      <c r="R195" s="1" t="str">
        <f>IF(ISERROR(VLOOKUP($G195&amp;"_8",data!$F:$F,1,FALSE)),"","○")</f>
        <v/>
      </c>
    </row>
    <row r="196" spans="1:18" x14ac:dyDescent="0.2">
      <c r="A196" s="1">
        <v>195</v>
      </c>
      <c r="B196" s="10" t="s">
        <v>905</v>
      </c>
      <c r="C196" s="10" t="s">
        <v>935</v>
      </c>
      <c r="D196" s="11" t="s">
        <v>936</v>
      </c>
      <c r="E196" s="10" t="s">
        <v>937</v>
      </c>
      <c r="F196" s="11" t="s">
        <v>938</v>
      </c>
      <c r="G196" s="11" t="s">
        <v>939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">
        <v>9128</v>
      </c>
      <c r="L196" s="1" t="str">
        <f>IF(ISERROR(VLOOKUP($G196&amp;"_4-3",data!$F:$F,1,FALSE)),"","○")</f>
        <v/>
      </c>
      <c r="M196" s="1" t="str">
        <f>IF(ISERROR(VLOOKUP($G196&amp;"_4-4",data!$F:$F,1,FALSE)),"","○")</f>
        <v/>
      </c>
      <c r="N196" s="1" t="str">
        <f>IF(ISERROR(VLOOKUP($G196&amp;"_5",data!$F:$F,1,FALSE)),"","○")</f>
        <v>○</v>
      </c>
      <c r="O196" s="1" t="str">
        <f>IF(ISERROR(VLOOKUP($G196&amp;"_6-1",data!$F:$F,1,FALSE)),"","○")</f>
        <v>○</v>
      </c>
      <c r="P196" s="1" t="s">
        <v>9128</v>
      </c>
      <c r="Q196" s="1" t="str">
        <f>IF(ISERROR(VLOOKUP($G196&amp;"_7",data!$F:$F,1,FALSE)),"","○")</f>
        <v>○</v>
      </c>
      <c r="R196" s="1" t="str">
        <f>IF(ISERROR(VLOOKUP($G196&amp;"_8",data!$F:$F,1,FALSE)),"","○")</f>
        <v/>
      </c>
    </row>
    <row r="197" spans="1:18" x14ac:dyDescent="0.2">
      <c r="A197" s="1">
        <v>196</v>
      </c>
      <c r="B197" s="10" t="s">
        <v>905</v>
      </c>
      <c r="C197" s="10" t="s">
        <v>940</v>
      </c>
      <c r="D197" s="11" t="s">
        <v>941</v>
      </c>
      <c r="E197" s="10" t="s">
        <v>942</v>
      </c>
      <c r="F197" s="11" t="s">
        <v>943</v>
      </c>
      <c r="G197" s="11" t="s">
        <v>944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">
        <v>9128</v>
      </c>
      <c r="L197" s="1" t="str">
        <f>IF(ISERROR(VLOOKUP($G197&amp;"_4-3",data!$F:$F,1,FALSE)),"","○")</f>
        <v/>
      </c>
      <c r="M197" s="1" t="str">
        <f>IF(ISERROR(VLOOKUP($G197&amp;"_4-4",data!$F:$F,1,FALSE)),"","○")</f>
        <v/>
      </c>
      <c r="N197" s="1" t="str">
        <f>IF(ISERROR(VLOOKUP($G197&amp;"_5",data!$F:$F,1,FALSE)),"","○")</f>
        <v/>
      </c>
      <c r="O197" s="1" t="str">
        <f>IF(ISERROR(VLOOKUP($G197&amp;"_6-1",data!$F:$F,1,FALSE)),"","○")</f>
        <v>○</v>
      </c>
      <c r="P197" s="1" t="s">
        <v>9128</v>
      </c>
      <c r="Q197" s="1" t="str">
        <f>IF(ISERROR(VLOOKUP($G197&amp;"_7",data!$F:$F,1,FALSE)),"","○")</f>
        <v/>
      </c>
      <c r="R197" s="1" t="str">
        <f>IF(ISERROR(VLOOKUP($G197&amp;"_8",data!$F:$F,1,FALSE)),"","○")</f>
        <v/>
      </c>
    </row>
    <row r="198" spans="1:18" x14ac:dyDescent="0.2">
      <c r="A198" s="1">
        <v>197</v>
      </c>
      <c r="B198" s="10" t="s">
        <v>905</v>
      </c>
      <c r="C198" s="10" t="s">
        <v>945</v>
      </c>
      <c r="D198" s="11" t="s">
        <v>946</v>
      </c>
      <c r="E198" s="10" t="s">
        <v>947</v>
      </c>
      <c r="F198" s="11" t="s">
        <v>948</v>
      </c>
      <c r="G198" s="11" t="s">
        <v>949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/>
      <c r="K198" s="1" t="s">
        <v>9128</v>
      </c>
      <c r="L198" s="1" t="str">
        <f>IF(ISERROR(VLOOKUP($G198&amp;"_4-3",data!$F:$F,1,FALSE)),"","○")</f>
        <v/>
      </c>
      <c r="M198" s="1" t="str">
        <f>IF(ISERROR(VLOOKUP($G198&amp;"_4-4",data!$F:$F,1,FALSE)),"","○")</f>
        <v/>
      </c>
      <c r="N198" s="1" t="str">
        <f>IF(ISERROR(VLOOKUP($G198&amp;"_5",data!$F:$F,1,FALSE)),"","○")</f>
        <v>○</v>
      </c>
      <c r="O198" s="1"/>
      <c r="P198" s="1" t="s">
        <v>9128</v>
      </c>
      <c r="Q198" s="1"/>
      <c r="R198" s="1" t="str">
        <f>IF(ISERROR(VLOOKUP($G198&amp;"_8",data!$F:$F,1,FALSE)),"","○")</f>
        <v/>
      </c>
    </row>
    <row r="199" spans="1:18" x14ac:dyDescent="0.2">
      <c r="A199" s="1">
        <v>198</v>
      </c>
      <c r="B199" s="10" t="s">
        <v>905</v>
      </c>
      <c r="C199" s="10" t="s">
        <v>950</v>
      </c>
      <c r="D199" s="11" t="s">
        <v>951</v>
      </c>
      <c r="E199" s="10" t="s">
        <v>952</v>
      </c>
      <c r="F199" s="11" t="s">
        <v>953</v>
      </c>
      <c r="G199" s="11" t="s">
        <v>954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 t="str">
        <f>IF(ISERROR(VLOOKUP($G199&amp;"_3-1",data!$F:$F,1,FALSE)),"","○")</f>
        <v>○</v>
      </c>
      <c r="K199" s="1" t="s">
        <v>9127</v>
      </c>
      <c r="L199" s="1" t="str">
        <f>IF(ISERROR(VLOOKUP($G199&amp;"_4-3",data!$F:$F,1,FALSE)),"","○")</f>
        <v/>
      </c>
      <c r="M199" s="1" t="str">
        <f>IF(ISERROR(VLOOKUP($G199&amp;"_4-4",data!$F:$F,1,FALSE)),"","○")</f>
        <v/>
      </c>
      <c r="N199" s="1" t="str">
        <f>IF(ISERROR(VLOOKUP($G199&amp;"_5",data!$F:$F,1,FALSE)),"","○")</f>
        <v>○</v>
      </c>
      <c r="O199" s="1" t="str">
        <f>IF(ISERROR(VLOOKUP($G199&amp;"_6-1",data!$F:$F,1,FALSE)),"","○")</f>
        <v>○</v>
      </c>
      <c r="P199" s="1" t="s">
        <v>9128</v>
      </c>
      <c r="Q199" s="1" t="str">
        <f>IF(ISERROR(VLOOKUP($G199&amp;"_7",data!$F:$F,1,FALSE)),"","○")</f>
        <v/>
      </c>
      <c r="R199" s="1" t="str">
        <f>IF(ISERROR(VLOOKUP($G199&amp;"_8",data!$F:$F,1,FALSE)),"","○")</f>
        <v/>
      </c>
    </row>
    <row r="200" spans="1:18" x14ac:dyDescent="0.2">
      <c r="A200" s="1">
        <v>199</v>
      </c>
      <c r="B200" s="10" t="s">
        <v>905</v>
      </c>
      <c r="C200" s="10" t="s">
        <v>955</v>
      </c>
      <c r="D200" s="11" t="s">
        <v>951</v>
      </c>
      <c r="E200" s="10" t="s">
        <v>956</v>
      </c>
      <c r="F200" s="11" t="s">
        <v>957</v>
      </c>
      <c r="G200" s="11" t="s">
        <v>958</v>
      </c>
      <c r="H200" s="1" t="str">
        <f>IF(ISERROR(VLOOKUP(G200&amp;"_1",data!$F:$F,1,FALSE)),"","○")</f>
        <v/>
      </c>
      <c r="I200" s="1" t="str">
        <f>IF(ISERROR(VLOOKUP($G200&amp;"_2",data!$F:$F,1,FALSE)),"","○")</f>
        <v/>
      </c>
      <c r="J200" s="1" t="str">
        <f>IF(ISERROR(VLOOKUP($G200&amp;"_3-1",data!$F:$F,1,FALSE)),"","○")</f>
        <v/>
      </c>
      <c r="K200" s="1" t="s">
        <v>9128</v>
      </c>
      <c r="L200" s="1" t="str">
        <f>IF(ISERROR(VLOOKUP($G200&amp;"_4-3",data!$F:$F,1,FALSE)),"","○")</f>
        <v/>
      </c>
      <c r="M200" s="1" t="str">
        <f>IF(ISERROR(VLOOKUP($G200&amp;"_4-4",data!$F:$F,1,FALSE)),"","○")</f>
        <v/>
      </c>
      <c r="N200" s="1" t="str">
        <f>IF(ISERROR(VLOOKUP($G200&amp;"_5",data!$F:$F,1,FALSE)),"","○")</f>
        <v>○</v>
      </c>
      <c r="O200" s="1" t="str">
        <f>IF(ISERROR(VLOOKUP($G200&amp;"_6-1",data!$F:$F,1,FALSE)),"","○")</f>
        <v/>
      </c>
      <c r="P200" s="1" t="s">
        <v>9128</v>
      </c>
      <c r="Q200" s="1" t="str">
        <f>IF(ISERROR(VLOOKUP($G200&amp;"_7",data!$F:$F,1,FALSE)),"","○")</f>
        <v/>
      </c>
      <c r="R200" s="1" t="str">
        <f>IF(ISERROR(VLOOKUP($G200&amp;"_8",data!$F:$F,1,FALSE)),"","○")</f>
        <v/>
      </c>
    </row>
    <row r="201" spans="1:18" x14ac:dyDescent="0.2">
      <c r="A201" s="1">
        <v>200</v>
      </c>
      <c r="B201" s="10" t="s">
        <v>905</v>
      </c>
      <c r="C201" s="10" t="s">
        <v>959</v>
      </c>
      <c r="D201" s="11" t="s">
        <v>960</v>
      </c>
      <c r="E201" s="10" t="s">
        <v>961</v>
      </c>
      <c r="F201" s="11" t="s">
        <v>962</v>
      </c>
      <c r="G201" s="11" t="s">
        <v>963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">
        <v>9128</v>
      </c>
      <c r="L201" s="1" t="str">
        <f>IF(ISERROR(VLOOKUP($G201&amp;"_4-3",data!$F:$F,1,FALSE)),"","○")</f>
        <v/>
      </c>
      <c r="M201" s="1" t="str">
        <f>IF(ISERROR(VLOOKUP($G201&amp;"_4-4",data!$F:$F,1,FALSE)),"","○")</f>
        <v/>
      </c>
      <c r="N201" s="1" t="str">
        <f>IF(ISERROR(VLOOKUP($G201&amp;"_5",data!$F:$F,1,FALSE)),"","○")</f>
        <v>○</v>
      </c>
      <c r="O201" s="1" t="str">
        <f>IF(ISERROR(VLOOKUP($G201&amp;"_6-1",data!$F:$F,1,FALSE)),"","○")</f>
        <v/>
      </c>
      <c r="P201" s="1" t="s">
        <v>9128</v>
      </c>
      <c r="Q201" s="1" t="str">
        <f>IF(ISERROR(VLOOKUP($G201&amp;"_7",data!$F:$F,1,FALSE)),"","○")</f>
        <v/>
      </c>
      <c r="R201" s="1" t="str">
        <f>IF(ISERROR(VLOOKUP($G201&amp;"_8",data!$F:$F,1,FALSE)),"","○")</f>
        <v/>
      </c>
    </row>
    <row r="202" spans="1:18" x14ac:dyDescent="0.2">
      <c r="A202" s="1">
        <v>201</v>
      </c>
      <c r="B202" s="10" t="s">
        <v>905</v>
      </c>
      <c r="C202" s="10" t="s">
        <v>965</v>
      </c>
      <c r="D202" s="11" t="s">
        <v>966</v>
      </c>
      <c r="E202" s="10" t="s">
        <v>967</v>
      </c>
      <c r="F202" s="11" t="s">
        <v>968</v>
      </c>
      <c r="G202" s="11" t="s">
        <v>969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">
        <v>9128</v>
      </c>
      <c r="L202" s="1" t="str">
        <f>IF(ISERROR(VLOOKUP($G202&amp;"_4-3",data!$F:$F,1,FALSE)),"","○")</f>
        <v/>
      </c>
      <c r="M202" s="1" t="str">
        <f>IF(ISERROR(VLOOKUP($G202&amp;"_4-4",data!$F:$F,1,FALSE)),"","○")</f>
        <v/>
      </c>
      <c r="N202" s="1" t="str">
        <f>IF(ISERROR(VLOOKUP($G202&amp;"_5",data!$F:$F,1,FALSE)),"","○")</f>
        <v/>
      </c>
      <c r="O202" s="1" t="str">
        <f>IF(ISERROR(VLOOKUP($G202&amp;"_6-1",data!$F:$F,1,FALSE)),"","○")</f>
        <v/>
      </c>
      <c r="P202" s="1" t="s">
        <v>9128</v>
      </c>
      <c r="Q202" s="1" t="str">
        <f>IF(ISERROR(VLOOKUP($G202&amp;"_7",data!$F:$F,1,FALSE)),"","○")</f>
        <v>○</v>
      </c>
      <c r="R202" s="1" t="str">
        <f>IF(ISERROR(VLOOKUP($G202&amp;"_8",data!$F:$F,1,FALSE)),"","○")</f>
        <v/>
      </c>
    </row>
    <row r="203" spans="1:18" x14ac:dyDescent="0.2">
      <c r="A203" s="1">
        <v>202</v>
      </c>
      <c r="B203" s="10" t="s">
        <v>905</v>
      </c>
      <c r="C203" s="10" t="s">
        <v>971</v>
      </c>
      <c r="D203" s="11" t="s">
        <v>972</v>
      </c>
      <c r="E203" s="10" t="s">
        <v>973</v>
      </c>
      <c r="F203" s="11" t="s">
        <v>974</v>
      </c>
      <c r="G203" s="11" t="s">
        <v>975</v>
      </c>
      <c r="H203" s="1" t="str">
        <f>IF(ISERROR(VLOOKUP(G203&amp;"_1",data!$F:$F,1,FALSE)),"","○")</f>
        <v>○</v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">
        <v>9128</v>
      </c>
      <c r="L203" s="1" t="str">
        <f>IF(ISERROR(VLOOKUP($G203&amp;"_4-3",data!$F:$F,1,FALSE)),"","○")</f>
        <v/>
      </c>
      <c r="M203" s="1" t="str">
        <f>IF(ISERROR(VLOOKUP($G203&amp;"_4-4",data!$F:$F,1,FALSE)),"","○")</f>
        <v/>
      </c>
      <c r="N203" s="1" t="str">
        <f>IF(ISERROR(VLOOKUP($G203&amp;"_5",data!$F:$F,1,FALSE)),"","○")</f>
        <v/>
      </c>
      <c r="O203" s="1" t="str">
        <f>IF(ISERROR(VLOOKUP($G203&amp;"_6-1",data!$F:$F,1,FALSE)),"","○")</f>
        <v/>
      </c>
      <c r="P203" s="1" t="s">
        <v>9128</v>
      </c>
      <c r="Q203" s="1" t="str">
        <f>IF(ISERROR(VLOOKUP($G203&amp;"_7",data!$F:$F,1,FALSE)),"","○")</f>
        <v/>
      </c>
      <c r="R203" s="1" t="str">
        <f>IF(ISERROR(VLOOKUP($G203&amp;"_8",data!$F:$F,1,FALSE)),"","○")</f>
        <v/>
      </c>
    </row>
    <row r="204" spans="1:18" x14ac:dyDescent="0.2">
      <c r="A204" s="1">
        <v>203</v>
      </c>
      <c r="B204" s="10" t="s">
        <v>905</v>
      </c>
      <c r="C204" s="10" t="s">
        <v>976</v>
      </c>
      <c r="D204" s="11" t="s">
        <v>977</v>
      </c>
      <c r="E204" s="10" t="s">
        <v>978</v>
      </c>
      <c r="F204" s="11" t="s">
        <v>979</v>
      </c>
      <c r="G204" s="11" t="s">
        <v>980</v>
      </c>
      <c r="H204" s="1" t="str">
        <f>IF(ISERROR(VLOOKUP(G204&amp;"_1",data!$F:$F,1,FALSE)),"","○")</f>
        <v/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">
        <v>9128</v>
      </c>
      <c r="L204" s="1" t="str">
        <f>IF(ISERROR(VLOOKUP($G204&amp;"_4-3",data!$F:$F,1,FALSE)),"","○")</f>
        <v/>
      </c>
      <c r="M204" s="1" t="str">
        <f>IF(ISERROR(VLOOKUP($G204&amp;"_4-4",data!$F:$F,1,FALSE)),"","○")</f>
        <v/>
      </c>
      <c r="N204" s="1" t="str">
        <f>IF(ISERROR(VLOOKUP($G204&amp;"_5",data!$F:$F,1,FALSE)),"","○")</f>
        <v/>
      </c>
      <c r="O204" s="1" t="str">
        <f>IF(ISERROR(VLOOKUP($G204&amp;"_6-1",data!$F:$F,1,FALSE)),"","○")</f>
        <v/>
      </c>
      <c r="P204" s="1" t="s">
        <v>9128</v>
      </c>
      <c r="Q204" s="1" t="str">
        <f>IF(ISERROR(VLOOKUP($G204&amp;"_7",data!$F:$F,1,FALSE)),"","○")</f>
        <v>○</v>
      </c>
      <c r="R204" s="1" t="str">
        <f>IF(ISERROR(VLOOKUP($G204&amp;"_8",data!$F:$F,1,FALSE)),"","○")</f>
        <v/>
      </c>
    </row>
    <row r="205" spans="1:18" x14ac:dyDescent="0.2">
      <c r="A205" s="1">
        <v>204</v>
      </c>
      <c r="B205" s="10" t="s">
        <v>905</v>
      </c>
      <c r="C205" s="10" t="s">
        <v>981</v>
      </c>
      <c r="D205" s="11" t="s">
        <v>982</v>
      </c>
      <c r="E205" s="10" t="s">
        <v>983</v>
      </c>
      <c r="F205" s="11" t="s">
        <v>984</v>
      </c>
      <c r="G205" s="11" t="s">
        <v>985</v>
      </c>
      <c r="H205" s="1" t="str">
        <f>IF(ISERROR(VLOOKUP(G205&amp;"_1",data!$F:$F,1,FALSE)),"","○")</f>
        <v>○</v>
      </c>
      <c r="I205" s="1" t="str">
        <f>IF(ISERROR(VLOOKUP($G205&amp;"_2",data!$F:$F,1,FALSE)),"","○")</f>
        <v>○</v>
      </c>
      <c r="J205" s="1" t="str">
        <f>IF(ISERROR(VLOOKUP($G205&amp;"_3-1",data!$F:$F,1,FALSE)),"","○")</f>
        <v>○</v>
      </c>
      <c r="K205" s="1" t="s">
        <v>9127</v>
      </c>
      <c r="L205" s="1" t="str">
        <f>IF(ISERROR(VLOOKUP($G205&amp;"_4-3",data!$F:$F,1,FALSE)),"","○")</f>
        <v>○</v>
      </c>
      <c r="M205" s="1" t="str">
        <f>IF(ISERROR(VLOOKUP($G205&amp;"_4-4",data!$F:$F,1,FALSE)),"","○")</f>
        <v>○</v>
      </c>
      <c r="N205" s="1" t="str">
        <f>IF(ISERROR(VLOOKUP($G205&amp;"_5",data!$F:$F,1,FALSE)),"","○")</f>
        <v>○</v>
      </c>
      <c r="O205" s="1" t="str">
        <f>IF(ISERROR(VLOOKUP($G205&amp;"_6-1",data!$F:$F,1,FALSE)),"","○")</f>
        <v>○</v>
      </c>
      <c r="P205" s="1" t="s">
        <v>9127</v>
      </c>
      <c r="Q205" s="1" t="str">
        <f>IF(ISERROR(VLOOKUP($G205&amp;"_7",data!$F:$F,1,FALSE)),"","○")</f>
        <v>○</v>
      </c>
      <c r="R205" s="1" t="str">
        <f>IF(ISERROR(VLOOKUP($G205&amp;"_8",data!$F:$F,1,FALSE)),"","○")</f>
        <v>○</v>
      </c>
    </row>
    <row r="206" spans="1:18" x14ac:dyDescent="0.2">
      <c r="A206" s="1">
        <v>205</v>
      </c>
      <c r="B206" s="10" t="s">
        <v>986</v>
      </c>
      <c r="C206" s="10" t="s">
        <v>987</v>
      </c>
      <c r="D206" s="11" t="s">
        <v>988</v>
      </c>
      <c r="E206" s="10" t="s">
        <v>989</v>
      </c>
      <c r="F206" s="11" t="s">
        <v>990</v>
      </c>
      <c r="G206" s="11" t="s">
        <v>991</v>
      </c>
      <c r="H206" s="1" t="str">
        <f>IF(ISERROR(VLOOKUP(G206&amp;"_1",data!$F:$F,1,FALSE)),"","○")</f>
        <v/>
      </c>
      <c r="I206" s="1" t="str">
        <f>IF(ISERROR(VLOOKUP($G206&amp;"_2",data!$F:$F,1,FALSE)),"","○")</f>
        <v/>
      </c>
      <c r="J206" s="1" t="str">
        <f>IF(ISERROR(VLOOKUP($G206&amp;"_3-1",data!$F:$F,1,FALSE)),"","○")</f>
        <v/>
      </c>
      <c r="K206" s="1" t="s">
        <v>9128</v>
      </c>
      <c r="L206" s="1" t="str">
        <f>IF(ISERROR(VLOOKUP($G206&amp;"_4-3",data!$F:$F,1,FALSE)),"","○")</f>
        <v/>
      </c>
      <c r="M206" s="1" t="str">
        <f>IF(ISERROR(VLOOKUP($G206&amp;"_4-4",data!$F:$F,1,FALSE)),"","○")</f>
        <v/>
      </c>
      <c r="N206" s="1" t="str">
        <f>IF(ISERROR(VLOOKUP($G206&amp;"_5",data!$F:$F,1,FALSE)),"","○")</f>
        <v/>
      </c>
      <c r="O206" s="1" t="str">
        <f>IF(ISERROR(VLOOKUP($G206&amp;"_6-1",data!$F:$F,1,FALSE)),"","○")</f>
        <v/>
      </c>
      <c r="P206" s="1" t="s">
        <v>9128</v>
      </c>
      <c r="Q206" s="1" t="str">
        <f>IF(ISERROR(VLOOKUP($G206&amp;"_7",data!$F:$F,1,FALSE)),"","○")</f>
        <v>○</v>
      </c>
      <c r="R206" s="1" t="str">
        <f>IF(ISERROR(VLOOKUP($G206&amp;"_8",data!$F:$F,1,FALSE)),"","○")</f>
        <v/>
      </c>
    </row>
    <row r="207" spans="1:18" x14ac:dyDescent="0.2">
      <c r="A207" s="1">
        <v>206</v>
      </c>
      <c r="B207" s="10" t="s">
        <v>986</v>
      </c>
      <c r="C207" s="10" t="s">
        <v>992</v>
      </c>
      <c r="D207" s="11" t="s">
        <v>993</v>
      </c>
      <c r="E207" s="10" t="s">
        <v>994</v>
      </c>
      <c r="F207" s="11" t="s">
        <v>995</v>
      </c>
      <c r="G207" s="11" t="s">
        <v>996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>○</v>
      </c>
      <c r="K207" s="1" t="s">
        <v>9128</v>
      </c>
      <c r="L207" s="1" t="str">
        <f>IF(ISERROR(VLOOKUP($G207&amp;"_4-3",data!$F:$F,1,FALSE)),"","○")</f>
        <v/>
      </c>
      <c r="M207" s="1" t="str">
        <f>IF(ISERROR(VLOOKUP($G207&amp;"_4-4",data!$F:$F,1,FALSE)),"","○")</f>
        <v/>
      </c>
      <c r="N207" s="1" t="str">
        <f>IF(ISERROR(VLOOKUP($G207&amp;"_5",data!$F:$F,1,FALSE)),"","○")</f>
        <v/>
      </c>
      <c r="O207" s="1" t="str">
        <f>IF(ISERROR(VLOOKUP($G207&amp;"_6-1",data!$F:$F,1,FALSE)),"","○")</f>
        <v/>
      </c>
      <c r="P207" s="1" t="s">
        <v>9128</v>
      </c>
      <c r="Q207" s="1" t="str">
        <f>IF(ISERROR(VLOOKUP($G207&amp;"_7",data!$F:$F,1,FALSE)),"","○")</f>
        <v/>
      </c>
      <c r="R207" s="1" t="str">
        <f>IF(ISERROR(VLOOKUP($G207&amp;"_8",data!$F:$F,1,FALSE)),"","○")</f>
        <v/>
      </c>
    </row>
    <row r="208" spans="1:18" x14ac:dyDescent="0.2">
      <c r="A208" s="1">
        <v>207</v>
      </c>
      <c r="B208" s="10" t="s">
        <v>986</v>
      </c>
      <c r="C208" s="10" t="s">
        <v>997</v>
      </c>
      <c r="D208" s="11" t="s">
        <v>998</v>
      </c>
      <c r="E208" s="10" t="s">
        <v>999</v>
      </c>
      <c r="F208" s="11" t="s">
        <v>1000</v>
      </c>
      <c r="G208" s="11" t="s">
        <v>1001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">
        <v>9128</v>
      </c>
      <c r="L208" s="1" t="str">
        <f>IF(ISERROR(VLOOKUP($G208&amp;"_4-3",data!$F:$F,1,FALSE)),"","○")</f>
        <v/>
      </c>
      <c r="M208" s="1" t="str">
        <f>IF(ISERROR(VLOOKUP($G208&amp;"_4-4",data!$F:$F,1,FALSE)),"","○")</f>
        <v/>
      </c>
      <c r="N208" s="1" t="str">
        <f>IF(ISERROR(VLOOKUP($G208&amp;"_5",data!$F:$F,1,FALSE)),"","○")</f>
        <v/>
      </c>
      <c r="O208" s="1" t="str">
        <f>IF(ISERROR(VLOOKUP($G208&amp;"_6-1",data!$F:$F,1,FALSE)),"","○")</f>
        <v/>
      </c>
      <c r="P208" s="1" t="s">
        <v>9128</v>
      </c>
      <c r="Q208" s="1" t="str">
        <f>IF(ISERROR(VLOOKUP($G208&amp;"_7",data!$F:$F,1,FALSE)),"","○")</f>
        <v/>
      </c>
      <c r="R208" s="1" t="str">
        <f>IF(ISERROR(VLOOKUP($G208&amp;"_8",data!$F:$F,1,FALSE)),"","○")</f>
        <v/>
      </c>
    </row>
    <row r="209" spans="1:18" x14ac:dyDescent="0.2">
      <c r="A209" s="1">
        <v>208</v>
      </c>
      <c r="B209" s="10" t="s">
        <v>986</v>
      </c>
      <c r="C209" s="10" t="s">
        <v>1002</v>
      </c>
      <c r="D209" s="11" t="s">
        <v>993</v>
      </c>
      <c r="E209" s="10" t="s">
        <v>1003</v>
      </c>
      <c r="F209" s="11" t="s">
        <v>1004</v>
      </c>
      <c r="G209" s="11" t="s">
        <v>1005</v>
      </c>
      <c r="H209" s="1" t="str">
        <f>IF(ISERROR(VLOOKUP(G209&amp;"_1",data!$F:$F,1,FALSE)),"","○")</f>
        <v>○</v>
      </c>
      <c r="I209" s="1" t="str">
        <f>IF(ISERROR(VLOOKUP($G209&amp;"_2",data!$F:$F,1,FALSE)),"","○")</f>
        <v/>
      </c>
      <c r="J209" s="1" t="str">
        <f>IF(ISERROR(VLOOKUP($G209&amp;"_3-1",data!$F:$F,1,FALSE)),"","○")</f>
        <v/>
      </c>
      <c r="K209" s="1" t="s">
        <v>9128</v>
      </c>
      <c r="L209" s="1" t="str">
        <f>IF(ISERROR(VLOOKUP($G209&amp;"_4-3",data!$F:$F,1,FALSE)),"","○")</f>
        <v/>
      </c>
      <c r="M209" s="1" t="str">
        <f>IF(ISERROR(VLOOKUP($G209&amp;"_4-4",data!$F:$F,1,FALSE)),"","○")</f>
        <v/>
      </c>
      <c r="N209" s="1" t="str">
        <f>IF(ISERROR(VLOOKUP($G209&amp;"_5",data!$F:$F,1,FALSE)),"","○")</f>
        <v>○</v>
      </c>
      <c r="O209" s="1" t="str">
        <f>IF(ISERROR(VLOOKUP($G209&amp;"_6-1",data!$F:$F,1,FALSE)),"","○")</f>
        <v>○</v>
      </c>
      <c r="P209" s="1" t="s">
        <v>9128</v>
      </c>
      <c r="Q209" s="1" t="str">
        <f>IF(ISERROR(VLOOKUP($G209&amp;"_7",data!$F:$F,1,FALSE)),"","○")</f>
        <v/>
      </c>
      <c r="R209" s="1" t="str">
        <f>IF(ISERROR(VLOOKUP($G209&amp;"_8",data!$F:$F,1,FALSE)),"","○")</f>
        <v/>
      </c>
    </row>
    <row r="210" spans="1:18" x14ac:dyDescent="0.2">
      <c r="A210" s="1">
        <v>209</v>
      </c>
      <c r="B210" s="10" t="s">
        <v>986</v>
      </c>
      <c r="C210" s="10" t="s">
        <v>1006</v>
      </c>
      <c r="D210" s="11" t="s">
        <v>1007</v>
      </c>
      <c r="E210" s="10" t="s">
        <v>1008</v>
      </c>
      <c r="F210" s="11" t="s">
        <v>1009</v>
      </c>
      <c r="G210" s="11" t="s">
        <v>1010</v>
      </c>
      <c r="H210" s="1" t="str">
        <f>IF(ISERROR(VLOOKUP(G210&amp;"_1",data!$F:$F,1,FALSE)),"","○")</f>
        <v/>
      </c>
      <c r="I210" s="1" t="str">
        <f>IF(ISERROR(VLOOKUP($G210&amp;"_2",data!$F:$F,1,FALSE)),"","○")</f>
        <v/>
      </c>
      <c r="J210" s="1" t="str">
        <f>IF(ISERROR(VLOOKUP($G210&amp;"_3-1",data!$F:$F,1,FALSE)),"","○")</f>
        <v>○</v>
      </c>
      <c r="K210" s="1" t="s">
        <v>9128</v>
      </c>
      <c r="L210" s="1" t="str">
        <f>IF(ISERROR(VLOOKUP($G210&amp;"_4-3",data!$F:$F,1,FALSE)),"","○")</f>
        <v/>
      </c>
      <c r="M210" s="1" t="str">
        <f>IF(ISERROR(VLOOKUP($G210&amp;"_4-4",data!$F:$F,1,FALSE)),"","○")</f>
        <v/>
      </c>
      <c r="N210" s="1" t="str">
        <f>IF(ISERROR(VLOOKUP($G210&amp;"_5",data!$F:$F,1,FALSE)),"","○")</f>
        <v/>
      </c>
      <c r="O210" s="1" t="str">
        <f>IF(ISERROR(VLOOKUP($G210&amp;"_6-1",data!$F:$F,1,FALSE)),"","○")</f>
        <v/>
      </c>
      <c r="P210" s="1" t="s">
        <v>9128</v>
      </c>
      <c r="Q210" s="1" t="str">
        <f>IF(ISERROR(VLOOKUP($G210&amp;"_7",data!$F:$F,1,FALSE)),"","○")</f>
        <v>○</v>
      </c>
      <c r="R210" s="1" t="str">
        <f>IF(ISERROR(VLOOKUP($G210&amp;"_8",data!$F:$F,1,FALSE)),"","○")</f>
        <v/>
      </c>
    </row>
    <row r="211" spans="1:18" x14ac:dyDescent="0.2">
      <c r="A211" s="1">
        <v>210</v>
      </c>
      <c r="B211" s="10" t="s">
        <v>986</v>
      </c>
      <c r="C211" s="10" t="s">
        <v>1011</v>
      </c>
      <c r="D211" s="11" t="s">
        <v>1012</v>
      </c>
      <c r="E211" s="10" t="s">
        <v>1013</v>
      </c>
      <c r="F211" s="11" t="s">
        <v>1014</v>
      </c>
      <c r="G211" s="11" t="s">
        <v>1015</v>
      </c>
      <c r="H211" s="1" t="str">
        <f>IF(ISERROR(VLOOKUP(G211&amp;"_1",data!$F:$F,1,FALSE)),"","○")</f>
        <v>○</v>
      </c>
      <c r="I211" s="1" t="str">
        <f>IF(ISERROR(VLOOKUP($G211&amp;"_2",data!$F:$F,1,FALSE)),"","○")</f>
        <v>○</v>
      </c>
      <c r="J211" s="1" t="str">
        <f>IF(ISERROR(VLOOKUP($G211&amp;"_3-1",data!$F:$F,1,FALSE)),"","○")</f>
        <v>○</v>
      </c>
      <c r="K211" s="1" t="s">
        <v>9127</v>
      </c>
      <c r="L211" s="1" t="str">
        <f>IF(ISERROR(VLOOKUP($G211&amp;"_4-3",data!$F:$F,1,FALSE)),"","○")</f>
        <v/>
      </c>
      <c r="M211" s="1" t="str">
        <f>IF(ISERROR(VLOOKUP($G211&amp;"_4-4",data!$F:$F,1,FALSE)),"","○")</f>
        <v/>
      </c>
      <c r="N211" s="1" t="str">
        <f>IF(ISERROR(VLOOKUP($G211&amp;"_5",data!$F:$F,1,FALSE)),"","○")</f>
        <v>○</v>
      </c>
      <c r="O211" s="1" t="str">
        <f>IF(ISERROR(VLOOKUP($G211&amp;"_6-1",data!$F:$F,1,FALSE)),"","○")</f>
        <v>○</v>
      </c>
      <c r="P211" s="1" t="s">
        <v>9127</v>
      </c>
      <c r="Q211" s="1" t="str">
        <f>IF(ISERROR(VLOOKUP($G211&amp;"_7",data!$F:$F,1,FALSE)),"","○")</f>
        <v/>
      </c>
      <c r="R211" s="1" t="str">
        <f>IF(ISERROR(VLOOKUP($G211&amp;"_8",data!$F:$F,1,FALSE)),"","○")</f>
        <v>○</v>
      </c>
    </row>
    <row r="212" spans="1:18" x14ac:dyDescent="0.2">
      <c r="A212" s="1">
        <v>211</v>
      </c>
      <c r="B212" s="10" t="s">
        <v>986</v>
      </c>
      <c r="C212" s="10" t="s">
        <v>1016</v>
      </c>
      <c r="D212" s="11" t="s">
        <v>1017</v>
      </c>
      <c r="E212" s="10" t="s">
        <v>1018</v>
      </c>
      <c r="F212" s="11" t="s">
        <v>1019</v>
      </c>
      <c r="G212" s="11" t="s">
        <v>1020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/>
      </c>
      <c r="J212" s="1" t="str">
        <f>IF(ISERROR(VLOOKUP($G212&amp;"_3-1",data!$F:$F,1,FALSE)),"","○")</f>
        <v/>
      </c>
      <c r="K212" s="1" t="s">
        <v>9128</v>
      </c>
      <c r="L212" s="1" t="str">
        <f>IF(ISERROR(VLOOKUP($G212&amp;"_4-3",data!$F:$F,1,FALSE)),"","○")</f>
        <v/>
      </c>
      <c r="M212" s="1" t="str">
        <f>IF(ISERROR(VLOOKUP($G212&amp;"_4-4",data!$F:$F,1,FALSE)),"","○")</f>
        <v/>
      </c>
      <c r="N212" s="1" t="str">
        <f>IF(ISERROR(VLOOKUP($G212&amp;"_5",data!$F:$F,1,FALSE)),"","○")</f>
        <v>○</v>
      </c>
      <c r="O212" s="1" t="str">
        <f>IF(ISERROR(VLOOKUP($G212&amp;"_6-1",data!$F:$F,1,FALSE)),"","○")</f>
        <v/>
      </c>
      <c r="P212" s="1" t="s">
        <v>9128</v>
      </c>
      <c r="Q212" s="1" t="str">
        <f>IF(ISERROR(VLOOKUP($G212&amp;"_7",data!$F:$F,1,FALSE)),"","○")</f>
        <v/>
      </c>
      <c r="R212" s="1" t="str">
        <f>IF(ISERROR(VLOOKUP($G212&amp;"_8",data!$F:$F,1,FALSE)),"","○")</f>
        <v/>
      </c>
    </row>
    <row r="213" spans="1:18" x14ac:dyDescent="0.2">
      <c r="A213" s="1">
        <v>212</v>
      </c>
      <c r="B213" s="10" t="s">
        <v>986</v>
      </c>
      <c r="C213" s="10" t="s">
        <v>1021</v>
      </c>
      <c r="D213" s="11" t="s">
        <v>998</v>
      </c>
      <c r="E213" s="10" t="s">
        <v>1022</v>
      </c>
      <c r="F213" s="11" t="s">
        <v>1023</v>
      </c>
      <c r="G213" s="11" t="s">
        <v>1024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">
        <v>9128</v>
      </c>
      <c r="L213" s="1" t="str">
        <f>IF(ISERROR(VLOOKUP($G213&amp;"_4-3",data!$F:$F,1,FALSE)),"","○")</f>
        <v/>
      </c>
      <c r="M213" s="1" t="str">
        <f>IF(ISERROR(VLOOKUP($G213&amp;"_4-4",data!$F:$F,1,FALSE)),"","○")</f>
        <v/>
      </c>
      <c r="N213" s="1" t="str">
        <f>IF(ISERROR(VLOOKUP($G213&amp;"_5",data!$F:$F,1,FALSE)),"","○")</f>
        <v/>
      </c>
      <c r="O213" s="1" t="str">
        <f>IF(ISERROR(VLOOKUP($G213&amp;"_6-1",data!$F:$F,1,FALSE)),"","○")</f>
        <v>○</v>
      </c>
      <c r="P213" s="1" t="s">
        <v>9128</v>
      </c>
      <c r="Q213" s="1" t="str">
        <f>IF(ISERROR(VLOOKUP($G213&amp;"_7",data!$F:$F,1,FALSE)),"","○")</f>
        <v/>
      </c>
      <c r="R213" s="1" t="str">
        <f>IF(ISERROR(VLOOKUP($G213&amp;"_8",data!$F:$F,1,FALSE)),"","○")</f>
        <v/>
      </c>
    </row>
    <row r="214" spans="1:18" x14ac:dyDescent="0.2">
      <c r="A214" s="1">
        <v>213</v>
      </c>
      <c r="B214" s="10" t="s">
        <v>986</v>
      </c>
      <c r="C214" s="10" t="s">
        <v>1025</v>
      </c>
      <c r="D214" s="11" t="s">
        <v>1026</v>
      </c>
      <c r="E214" s="10" t="s">
        <v>1027</v>
      </c>
      <c r="F214" s="11" t="s">
        <v>1028</v>
      </c>
      <c r="G214" s="11" t="s">
        <v>1029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">
        <v>9128</v>
      </c>
      <c r="L214" s="1" t="str">
        <f>IF(ISERROR(VLOOKUP($G214&amp;"_4-3",data!$F:$F,1,FALSE)),"","○")</f>
        <v/>
      </c>
      <c r="M214" s="1" t="str">
        <f>IF(ISERROR(VLOOKUP($G214&amp;"_4-4",data!$F:$F,1,FALSE)),"","○")</f>
        <v/>
      </c>
      <c r="N214" s="1" t="str">
        <f>IF(ISERROR(VLOOKUP($G214&amp;"_5",data!$F:$F,1,FALSE)),"","○")</f>
        <v/>
      </c>
      <c r="O214" s="1" t="str">
        <f>IF(ISERROR(VLOOKUP($G214&amp;"_6-1",data!$F:$F,1,FALSE)),"","○")</f>
        <v/>
      </c>
      <c r="P214" s="1" t="s">
        <v>9128</v>
      </c>
      <c r="Q214" s="1" t="str">
        <f>IF(ISERROR(VLOOKUP($G214&amp;"_7",data!$F:$F,1,FALSE)),"","○")</f>
        <v>○</v>
      </c>
      <c r="R214" s="1" t="str">
        <f>IF(ISERROR(VLOOKUP($G214&amp;"_8",data!$F:$F,1,FALSE)),"","○")</f>
        <v/>
      </c>
    </row>
    <row r="215" spans="1:18" x14ac:dyDescent="0.2">
      <c r="A215" s="1">
        <v>214</v>
      </c>
      <c r="B215" s="10" t="s">
        <v>986</v>
      </c>
      <c r="C215" s="10" t="s">
        <v>1030</v>
      </c>
      <c r="D215" s="11" t="s">
        <v>1031</v>
      </c>
      <c r="E215" s="10" t="s">
        <v>1032</v>
      </c>
      <c r="F215" s="11" t="s">
        <v>1033</v>
      </c>
      <c r="G215" s="11" t="s">
        <v>1034</v>
      </c>
      <c r="H215" s="1" t="str">
        <f>IF(ISERROR(VLOOKUP(G215&amp;"_1",data!$F:$F,1,FALSE)),"","○")</f>
        <v/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">
        <v>9128</v>
      </c>
      <c r="L215" s="1" t="str">
        <f>IF(ISERROR(VLOOKUP($G215&amp;"_4-3",data!$F:$F,1,FALSE)),"","○")</f>
        <v/>
      </c>
      <c r="M215" s="1" t="str">
        <f>IF(ISERROR(VLOOKUP($G215&amp;"_4-4",data!$F:$F,1,FALSE)),"","○")</f>
        <v/>
      </c>
      <c r="N215" s="1" t="str">
        <f>IF(ISERROR(VLOOKUP($G215&amp;"_5",data!$F:$F,1,FALSE)),"","○")</f>
        <v/>
      </c>
      <c r="O215" s="1" t="str">
        <f>IF(ISERROR(VLOOKUP($G215&amp;"_6-1",data!$F:$F,1,FALSE)),"","○")</f>
        <v/>
      </c>
      <c r="P215" s="1" t="s">
        <v>9128</v>
      </c>
      <c r="Q215" s="1" t="str">
        <f>IF(ISERROR(VLOOKUP($G215&amp;"_7",data!$F:$F,1,FALSE)),"","○")</f>
        <v>○</v>
      </c>
      <c r="R215" s="1" t="str">
        <f>IF(ISERROR(VLOOKUP($G215&amp;"_8",data!$F:$F,1,FALSE)),"","○")</f>
        <v/>
      </c>
    </row>
    <row r="216" spans="1:18" x14ac:dyDescent="0.2">
      <c r="A216" s="1">
        <v>215</v>
      </c>
      <c r="B216" s="10" t="s">
        <v>986</v>
      </c>
      <c r="C216" s="10" t="s">
        <v>1035</v>
      </c>
      <c r="D216" s="11" t="s">
        <v>1036</v>
      </c>
      <c r="E216" s="10" t="s">
        <v>1037</v>
      </c>
      <c r="F216" s="11" t="s">
        <v>1038</v>
      </c>
      <c r="G216" s="11" t="s">
        <v>1039</v>
      </c>
      <c r="H216" s="1" t="str">
        <f>IF(ISERROR(VLOOKUP(G216&amp;"_1",data!$F:$F,1,FALSE)),"","○")</f>
        <v>○</v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">
        <v>9128</v>
      </c>
      <c r="L216" s="1" t="str">
        <f>IF(ISERROR(VLOOKUP($G216&amp;"_4-3",data!$F:$F,1,FALSE)),"","○")</f>
        <v/>
      </c>
      <c r="M216" s="1" t="str">
        <f>IF(ISERROR(VLOOKUP($G216&amp;"_4-4",data!$F:$F,1,FALSE)),"","○")</f>
        <v/>
      </c>
      <c r="N216" s="1" t="str">
        <f>IF(ISERROR(VLOOKUP($G216&amp;"_5",data!$F:$F,1,FALSE)),"","○")</f>
        <v/>
      </c>
      <c r="O216" s="1" t="str">
        <f>IF(ISERROR(VLOOKUP($G216&amp;"_6-1",data!$F:$F,1,FALSE)),"","○")</f>
        <v/>
      </c>
      <c r="P216" s="1" t="s">
        <v>9128</v>
      </c>
      <c r="Q216" s="1" t="str">
        <f>IF(ISERROR(VLOOKUP($G216&amp;"_7",data!$F:$F,1,FALSE)),"","○")</f>
        <v/>
      </c>
      <c r="R216" s="1" t="str">
        <f>IF(ISERROR(VLOOKUP($G216&amp;"_8",data!$F:$F,1,FALSE)),"","○")</f>
        <v/>
      </c>
    </row>
    <row r="217" spans="1:18" x14ac:dyDescent="0.2">
      <c r="A217" s="1">
        <v>216</v>
      </c>
      <c r="B217" s="10" t="s">
        <v>986</v>
      </c>
      <c r="C217" s="10" t="s">
        <v>1040</v>
      </c>
      <c r="D217" s="11" t="s">
        <v>1041</v>
      </c>
      <c r="E217" s="10" t="s">
        <v>1042</v>
      </c>
      <c r="F217" s="11" t="s">
        <v>1043</v>
      </c>
      <c r="G217" s="11" t="s">
        <v>1044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">
        <v>9128</v>
      </c>
      <c r="L217" s="1" t="str">
        <f>IF(ISERROR(VLOOKUP($G217&amp;"_4-3",data!$F:$F,1,FALSE)),"","○")</f>
        <v/>
      </c>
      <c r="M217" s="1" t="str">
        <f>IF(ISERROR(VLOOKUP($G217&amp;"_4-4",data!$F:$F,1,FALSE)),"","○")</f>
        <v/>
      </c>
      <c r="N217" s="1" t="str">
        <f>IF(ISERROR(VLOOKUP($G217&amp;"_5",data!$F:$F,1,FALSE)),"","○")</f>
        <v>○</v>
      </c>
      <c r="O217" s="1" t="str">
        <f>IF(ISERROR(VLOOKUP($G217&amp;"_6-1",data!$F:$F,1,FALSE)),"","○")</f>
        <v>○</v>
      </c>
      <c r="P217" s="1" t="s">
        <v>9128</v>
      </c>
      <c r="Q217" s="1" t="str">
        <f>IF(ISERROR(VLOOKUP($G217&amp;"_7",data!$F:$F,1,FALSE)),"","○")</f>
        <v/>
      </c>
      <c r="R217" s="1" t="str">
        <f>IF(ISERROR(VLOOKUP($G217&amp;"_8",data!$F:$F,1,FALSE)),"","○")</f>
        <v/>
      </c>
    </row>
    <row r="218" spans="1:18" x14ac:dyDescent="0.2">
      <c r="A218" s="1">
        <v>217</v>
      </c>
      <c r="B218" s="10" t="s">
        <v>986</v>
      </c>
      <c r="C218" s="10" t="s">
        <v>1045</v>
      </c>
      <c r="D218" s="11" t="s">
        <v>1046</v>
      </c>
      <c r="E218" s="10" t="s">
        <v>1047</v>
      </c>
      <c r="F218" s="11" t="s">
        <v>1048</v>
      </c>
      <c r="G218" s="11" t="s">
        <v>1049</v>
      </c>
      <c r="H218" s="1" t="str">
        <f>IF(ISERROR(VLOOKUP(G218&amp;"_1",data!$F:$F,1,FALSE)),"","○")</f>
        <v/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">
        <v>9128</v>
      </c>
      <c r="L218" s="1" t="str">
        <f>IF(ISERROR(VLOOKUP($G218&amp;"_4-3",data!$F:$F,1,FALSE)),"","○")</f>
        <v/>
      </c>
      <c r="M218" s="1" t="str">
        <f>IF(ISERROR(VLOOKUP($G218&amp;"_4-4",data!$F:$F,1,FALSE)),"","○")</f>
        <v/>
      </c>
      <c r="N218" s="1" t="str">
        <f>IF(ISERROR(VLOOKUP($G218&amp;"_5",data!$F:$F,1,FALSE)),"","○")</f>
        <v/>
      </c>
      <c r="O218" s="1" t="str">
        <f>IF(ISERROR(VLOOKUP($G218&amp;"_6-1",data!$F:$F,1,FALSE)),"","○")</f>
        <v/>
      </c>
      <c r="P218" s="1" t="s">
        <v>9128</v>
      </c>
      <c r="Q218" s="1" t="str">
        <f>IF(ISERROR(VLOOKUP($G218&amp;"_7",data!$F:$F,1,FALSE)),"","○")</f>
        <v>○</v>
      </c>
      <c r="R218" s="1" t="str">
        <f>IF(ISERROR(VLOOKUP($G218&amp;"_8",data!$F:$F,1,FALSE)),"","○")</f>
        <v/>
      </c>
    </row>
    <row r="219" spans="1:18" x14ac:dyDescent="0.2">
      <c r="A219" s="1">
        <v>218</v>
      </c>
      <c r="B219" s="10" t="s">
        <v>986</v>
      </c>
      <c r="C219" s="10" t="s">
        <v>1050</v>
      </c>
      <c r="D219" s="11" t="s">
        <v>1051</v>
      </c>
      <c r="E219" s="10" t="s">
        <v>1052</v>
      </c>
      <c r="F219" s="11" t="s">
        <v>1053</v>
      </c>
      <c r="G219" s="11" t="s">
        <v>1054</v>
      </c>
      <c r="H219" s="1" t="str">
        <f>IF(ISERROR(VLOOKUP(G219&amp;"_1",data!$F:$F,1,FALSE)),"","○")</f>
        <v>○</v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">
        <v>9128</v>
      </c>
      <c r="L219" s="1" t="str">
        <f>IF(ISERROR(VLOOKUP($G219&amp;"_4-3",data!$F:$F,1,FALSE)),"","○")</f>
        <v/>
      </c>
      <c r="M219" s="1" t="str">
        <f>IF(ISERROR(VLOOKUP($G219&amp;"_4-4",data!$F:$F,1,FALSE)),"","○")</f>
        <v/>
      </c>
      <c r="N219" s="1" t="str">
        <f>IF(ISERROR(VLOOKUP($G219&amp;"_5",data!$F:$F,1,FALSE)),"","○")</f>
        <v/>
      </c>
      <c r="O219" s="1" t="str">
        <f>IF(ISERROR(VLOOKUP($G219&amp;"_6-1",data!$F:$F,1,FALSE)),"","○")</f>
        <v/>
      </c>
      <c r="P219" s="1" t="s">
        <v>9128</v>
      </c>
      <c r="Q219" s="1" t="str">
        <f>IF(ISERROR(VLOOKUP($G219&amp;"_7",data!$F:$F,1,FALSE)),"","○")</f>
        <v/>
      </c>
      <c r="R219" s="1" t="str">
        <f>IF(ISERROR(VLOOKUP($G219&amp;"_8",data!$F:$F,1,FALSE)),"","○")</f>
        <v/>
      </c>
    </row>
    <row r="220" spans="1:18" x14ac:dyDescent="0.2">
      <c r="A220" s="1">
        <v>219</v>
      </c>
      <c r="B220" s="10" t="s">
        <v>986</v>
      </c>
      <c r="C220" s="10" t="s">
        <v>1055</v>
      </c>
      <c r="D220" s="11" t="s">
        <v>1051</v>
      </c>
      <c r="E220" s="10" t="s">
        <v>1056</v>
      </c>
      <c r="F220" s="11" t="s">
        <v>1057</v>
      </c>
      <c r="G220" s="11" t="s">
        <v>1058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">
        <v>9128</v>
      </c>
      <c r="L220" s="1" t="str">
        <f>IF(ISERROR(VLOOKUP($G220&amp;"_4-3",data!$F:$F,1,FALSE)),"","○")</f>
        <v/>
      </c>
      <c r="M220" s="1" t="str">
        <f>IF(ISERROR(VLOOKUP($G220&amp;"_4-4",data!$F:$F,1,FALSE)),"","○")</f>
        <v/>
      </c>
      <c r="N220" s="1" t="str">
        <f>IF(ISERROR(VLOOKUP($G220&amp;"_5",data!$F:$F,1,FALSE)),"","○")</f>
        <v>○</v>
      </c>
      <c r="O220" s="1" t="str">
        <f>IF(ISERROR(VLOOKUP($G220&amp;"_6-1",data!$F:$F,1,FALSE)),"","○")</f>
        <v/>
      </c>
      <c r="P220" s="1" t="s">
        <v>9128</v>
      </c>
      <c r="Q220" s="1" t="str">
        <f>IF(ISERROR(VLOOKUP($G220&amp;"_7",data!$F:$F,1,FALSE)),"","○")</f>
        <v/>
      </c>
      <c r="R220" s="1" t="str">
        <f>IF(ISERROR(VLOOKUP($G220&amp;"_8",data!$F:$F,1,FALSE)),"","○")</f>
        <v/>
      </c>
    </row>
    <row r="221" spans="1:18" x14ac:dyDescent="0.2">
      <c r="A221" s="1">
        <v>220</v>
      </c>
      <c r="B221" s="10" t="s">
        <v>986</v>
      </c>
      <c r="C221" s="10" t="s">
        <v>1059</v>
      </c>
      <c r="D221" s="11" t="s">
        <v>988</v>
      </c>
      <c r="E221" s="10" t="s">
        <v>1060</v>
      </c>
      <c r="F221" s="11" t="s">
        <v>1061</v>
      </c>
      <c r="G221" s="11" t="s">
        <v>1062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">
        <v>9128</v>
      </c>
      <c r="L221" s="1" t="str">
        <f>IF(ISERROR(VLOOKUP($G221&amp;"_4-3",data!$F:$F,1,FALSE)),"","○")</f>
        <v/>
      </c>
      <c r="M221" s="1" t="str">
        <f>IF(ISERROR(VLOOKUP($G221&amp;"_4-4",data!$F:$F,1,FALSE)),"","○")</f>
        <v/>
      </c>
      <c r="N221" s="1" t="str">
        <f>IF(ISERROR(VLOOKUP($G221&amp;"_5",data!$F:$F,1,FALSE)),"","○")</f>
        <v>○</v>
      </c>
      <c r="O221" s="1" t="str">
        <f>IF(ISERROR(VLOOKUP($G221&amp;"_6-1",data!$F:$F,1,FALSE)),"","○")</f>
        <v>○</v>
      </c>
      <c r="P221" s="1" t="s">
        <v>9128</v>
      </c>
      <c r="Q221" s="1" t="str">
        <f>IF(ISERROR(VLOOKUP($G221&amp;"_7",data!$F:$F,1,FALSE)),"","○")</f>
        <v/>
      </c>
      <c r="R221" s="1" t="str">
        <f>IF(ISERROR(VLOOKUP($G221&amp;"_8",data!$F:$F,1,FALSE)),"","○")</f>
        <v/>
      </c>
    </row>
    <row r="222" spans="1:18" x14ac:dyDescent="0.2">
      <c r="A222" s="1">
        <v>221</v>
      </c>
      <c r="B222" s="10" t="s">
        <v>986</v>
      </c>
      <c r="C222" s="10" t="s">
        <v>1063</v>
      </c>
      <c r="D222" s="11" t="s">
        <v>1064</v>
      </c>
      <c r="E222" s="10" t="s">
        <v>1065</v>
      </c>
      <c r="F222" s="11" t="s">
        <v>1066</v>
      </c>
      <c r="G222" s="11" t="s">
        <v>1067</v>
      </c>
      <c r="H222" s="1" t="str">
        <f>IF(ISERROR(VLOOKUP(G222&amp;"_1",data!$F:$F,1,FALSE)),"","○")</f>
        <v/>
      </c>
      <c r="I222" s="1" t="str">
        <f>IF(ISERROR(VLOOKUP($G222&amp;"_2",data!$F:$F,1,FALSE)),"","○")</f>
        <v/>
      </c>
      <c r="J222" s="1" t="str">
        <f>IF(ISERROR(VLOOKUP($G222&amp;"_3-1",data!$F:$F,1,FALSE)),"","○")</f>
        <v/>
      </c>
      <c r="K222" s="1" t="s">
        <v>9128</v>
      </c>
      <c r="L222" s="1" t="str">
        <f>IF(ISERROR(VLOOKUP($G222&amp;"_4-3",data!$F:$F,1,FALSE)),"","○")</f>
        <v/>
      </c>
      <c r="M222" s="1" t="str">
        <f>IF(ISERROR(VLOOKUP($G222&amp;"_4-4",data!$F:$F,1,FALSE)),"","○")</f>
        <v/>
      </c>
      <c r="N222" s="1" t="str">
        <f>IF(ISERROR(VLOOKUP($G222&amp;"_5",data!$F:$F,1,FALSE)),"","○")</f>
        <v/>
      </c>
      <c r="O222" s="1" t="str">
        <f>IF(ISERROR(VLOOKUP($G222&amp;"_6-1",data!$F:$F,1,FALSE)),"","○")</f>
        <v/>
      </c>
      <c r="P222" s="1" t="s">
        <v>9128</v>
      </c>
      <c r="Q222" s="1" t="str">
        <f>IF(ISERROR(VLOOKUP($G222&amp;"_7",data!$F:$F,1,FALSE)),"","○")</f>
        <v>○</v>
      </c>
      <c r="R222" s="1" t="str">
        <f>IF(ISERROR(VLOOKUP($G222&amp;"_8",data!$F:$F,1,FALSE)),"","○")</f>
        <v/>
      </c>
    </row>
    <row r="223" spans="1:18" x14ac:dyDescent="0.2">
      <c r="A223" s="1">
        <v>222</v>
      </c>
      <c r="B223" s="10" t="s">
        <v>1068</v>
      </c>
      <c r="C223" s="10" t="s">
        <v>1069</v>
      </c>
      <c r="D223" s="11" t="s">
        <v>1070</v>
      </c>
      <c r="E223" s="10" t="s">
        <v>1071</v>
      </c>
      <c r="F223" s="11" t="s">
        <v>1072</v>
      </c>
      <c r="G223" s="11" t="s">
        <v>1073</v>
      </c>
      <c r="H223" s="1" t="str">
        <f>IF(ISERROR(VLOOKUP(G223&amp;"_1",data!$F:$F,1,FALSE)),"","○")</f>
        <v>○</v>
      </c>
      <c r="I223" s="1" t="str">
        <f>IF(ISERROR(VLOOKUP($G223&amp;"_2",data!$F:$F,1,FALSE)),"","○")</f>
        <v>○</v>
      </c>
      <c r="J223" s="1" t="str">
        <f>IF(ISERROR(VLOOKUP($G223&amp;"_3-1",data!$F:$F,1,FALSE)),"","○")</f>
        <v>○</v>
      </c>
      <c r="K223" s="1" t="s">
        <v>9127</v>
      </c>
      <c r="L223" s="1" t="str">
        <f>IF(ISERROR(VLOOKUP($G223&amp;"_4-3",data!$F:$F,1,FALSE)),"","○")</f>
        <v/>
      </c>
      <c r="M223" s="1" t="str">
        <f>IF(ISERROR(VLOOKUP($G223&amp;"_4-4",data!$F:$F,1,FALSE)),"","○")</f>
        <v>○</v>
      </c>
      <c r="N223" s="1" t="str">
        <f>IF(ISERROR(VLOOKUP($G223&amp;"_5",data!$F:$F,1,FALSE)),"","○")</f>
        <v>○</v>
      </c>
      <c r="O223" s="1" t="str">
        <f>IF(ISERROR(VLOOKUP($G223&amp;"_6-1",data!$F:$F,1,FALSE)),"","○")</f>
        <v>○</v>
      </c>
      <c r="P223" s="1" t="s">
        <v>9127</v>
      </c>
      <c r="Q223" s="1" t="str">
        <f>IF(ISERROR(VLOOKUP($G223&amp;"_7",data!$F:$F,1,FALSE)),"","○")</f>
        <v/>
      </c>
      <c r="R223" s="1" t="str">
        <f>IF(ISERROR(VLOOKUP($G223&amp;"_8",data!$F:$F,1,FALSE)),"","○")</f>
        <v>○</v>
      </c>
    </row>
    <row r="224" spans="1:18" x14ac:dyDescent="0.2">
      <c r="A224" s="1">
        <v>223</v>
      </c>
      <c r="B224" s="10" t="s">
        <v>1074</v>
      </c>
      <c r="C224" s="10" t="s">
        <v>1075</v>
      </c>
      <c r="D224" s="11" t="s">
        <v>1076</v>
      </c>
      <c r="E224" s="10" t="s">
        <v>1077</v>
      </c>
      <c r="F224" s="11" t="s">
        <v>1078</v>
      </c>
      <c r="G224" s="11" t="s">
        <v>1079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/>
      </c>
      <c r="J224" s="1" t="str">
        <f>IF(ISERROR(VLOOKUP($G224&amp;"_3-1",data!$F:$F,1,FALSE)),"","○")</f>
        <v>○</v>
      </c>
      <c r="K224" s="1" t="s">
        <v>9128</v>
      </c>
      <c r="L224" s="1" t="str">
        <f>IF(ISERROR(VLOOKUP($G224&amp;"_4-3",data!$F:$F,1,FALSE)),"","○")</f>
        <v/>
      </c>
      <c r="M224" s="1" t="str">
        <f>IF(ISERROR(VLOOKUP($G224&amp;"_4-4",data!$F:$F,1,FALSE)),"","○")</f>
        <v/>
      </c>
      <c r="N224" s="1" t="str">
        <f>IF(ISERROR(VLOOKUP($G224&amp;"_5",data!$F:$F,1,FALSE)),"","○")</f>
        <v/>
      </c>
      <c r="O224" s="1" t="str">
        <f>IF(ISERROR(VLOOKUP($G224&amp;"_6-1",data!$F:$F,1,FALSE)),"","○")</f>
        <v>○</v>
      </c>
      <c r="P224" s="1" t="s">
        <v>9128</v>
      </c>
      <c r="Q224" s="1" t="str">
        <f>IF(ISERROR(VLOOKUP($G224&amp;"_7",data!$F:$F,1,FALSE)),"","○")</f>
        <v/>
      </c>
      <c r="R224" s="1" t="str">
        <f>IF(ISERROR(VLOOKUP($G224&amp;"_8",data!$F:$F,1,FALSE)),"","○")</f>
        <v/>
      </c>
    </row>
    <row r="225" spans="1:18" x14ac:dyDescent="0.2">
      <c r="A225" s="1">
        <v>224</v>
      </c>
      <c r="B225" s="10" t="s">
        <v>1074</v>
      </c>
      <c r="C225" s="10" t="s">
        <v>1080</v>
      </c>
      <c r="D225" s="11" t="s">
        <v>1081</v>
      </c>
      <c r="E225" s="10" t="s">
        <v>1082</v>
      </c>
      <c r="F225" s="11" t="s">
        <v>1083</v>
      </c>
      <c r="G225" s="11" t="s">
        <v>1084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/>
      </c>
      <c r="K225" s="1" t="s">
        <v>9128</v>
      </c>
      <c r="L225" s="1" t="str">
        <f>IF(ISERROR(VLOOKUP($G225&amp;"_4-3",data!$F:$F,1,FALSE)),"","○")</f>
        <v/>
      </c>
      <c r="M225" s="1" t="str">
        <f>IF(ISERROR(VLOOKUP($G225&amp;"_4-4",data!$F:$F,1,FALSE)),"","○")</f>
        <v/>
      </c>
      <c r="N225" s="1" t="str">
        <f>IF(ISERROR(VLOOKUP($G225&amp;"_5",data!$F:$F,1,FALSE)),"","○")</f>
        <v>○</v>
      </c>
      <c r="O225" s="1" t="str">
        <f>IF(ISERROR(VLOOKUP($G225&amp;"_6-1",data!$F:$F,1,FALSE)),"","○")</f>
        <v/>
      </c>
      <c r="P225" s="1" t="s">
        <v>9128</v>
      </c>
      <c r="Q225" s="1" t="str">
        <f>IF(ISERROR(VLOOKUP($G225&amp;"_7",data!$F:$F,1,FALSE)),"","○")</f>
        <v/>
      </c>
      <c r="R225" s="1" t="str">
        <f>IF(ISERROR(VLOOKUP($G225&amp;"_8",data!$F:$F,1,FALSE)),"","○")</f>
        <v/>
      </c>
    </row>
    <row r="226" spans="1:18" x14ac:dyDescent="0.2">
      <c r="A226" s="1">
        <v>225</v>
      </c>
      <c r="B226" s="10" t="s">
        <v>1074</v>
      </c>
      <c r="C226" s="10" t="s">
        <v>1085</v>
      </c>
      <c r="D226" s="11" t="s">
        <v>1086</v>
      </c>
      <c r="E226" s="10" t="s">
        <v>1087</v>
      </c>
      <c r="F226" s="11" t="s">
        <v>1088</v>
      </c>
      <c r="G226" s="11" t="s">
        <v>1089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/>
      </c>
      <c r="K226" s="1" t="s">
        <v>9128</v>
      </c>
      <c r="L226" s="1" t="str">
        <f>IF(ISERROR(VLOOKUP($G226&amp;"_4-3",data!$F:$F,1,FALSE)),"","○")</f>
        <v/>
      </c>
      <c r="M226" s="1" t="str">
        <f>IF(ISERROR(VLOOKUP($G226&amp;"_4-4",data!$F:$F,1,FALSE)),"","○")</f>
        <v/>
      </c>
      <c r="N226" s="1" t="str">
        <f>IF(ISERROR(VLOOKUP($G226&amp;"_5",data!$F:$F,1,FALSE)),"","○")</f>
        <v>○</v>
      </c>
      <c r="O226" s="1" t="str">
        <f>IF(ISERROR(VLOOKUP($G226&amp;"_6-1",data!$F:$F,1,FALSE)),"","○")</f>
        <v/>
      </c>
      <c r="P226" s="1" t="s">
        <v>9128</v>
      </c>
      <c r="Q226" s="1" t="str">
        <f>IF(ISERROR(VLOOKUP($G226&amp;"_7",data!$F:$F,1,FALSE)),"","○")</f>
        <v/>
      </c>
      <c r="R226" s="1" t="str">
        <f>IF(ISERROR(VLOOKUP($G226&amp;"_8",data!$F:$F,1,FALSE)),"","○")</f>
        <v/>
      </c>
    </row>
    <row r="227" spans="1:18" x14ac:dyDescent="0.2">
      <c r="A227" s="1">
        <v>226</v>
      </c>
      <c r="B227" s="10" t="s">
        <v>1074</v>
      </c>
      <c r="C227" s="10" t="s">
        <v>1090</v>
      </c>
      <c r="D227" s="11" t="s">
        <v>1091</v>
      </c>
      <c r="E227" s="10" t="s">
        <v>1092</v>
      </c>
      <c r="F227" s="11" t="s">
        <v>1093</v>
      </c>
      <c r="G227" s="11" t="s">
        <v>1094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>○</v>
      </c>
      <c r="K227" s="1" t="s">
        <v>9128</v>
      </c>
      <c r="L227" s="1" t="str">
        <f>IF(ISERROR(VLOOKUP($G227&amp;"_4-3",data!$F:$F,1,FALSE)),"","○")</f>
        <v/>
      </c>
      <c r="M227" s="1" t="str">
        <f>IF(ISERROR(VLOOKUP($G227&amp;"_4-4",data!$F:$F,1,FALSE)),"","○")</f>
        <v/>
      </c>
      <c r="N227" s="1" t="str">
        <f>IF(ISERROR(VLOOKUP($G227&amp;"_5",data!$F:$F,1,FALSE)),"","○")</f>
        <v>○</v>
      </c>
      <c r="O227" s="1" t="str">
        <f>IF(ISERROR(VLOOKUP($G227&amp;"_6-1",data!$F:$F,1,FALSE)),"","○")</f>
        <v>○</v>
      </c>
      <c r="P227" s="1" t="s">
        <v>9128</v>
      </c>
      <c r="Q227" s="1" t="str">
        <f>IF(ISERROR(VLOOKUP($G227&amp;"_7",data!$F:$F,1,FALSE)),"","○")</f>
        <v>○</v>
      </c>
      <c r="R227" s="1" t="str">
        <f>IF(ISERROR(VLOOKUP($G227&amp;"_8",data!$F:$F,1,FALSE)),"","○")</f>
        <v/>
      </c>
    </row>
    <row r="228" spans="1:18" x14ac:dyDescent="0.2">
      <c r="A228" s="1">
        <v>227</v>
      </c>
      <c r="B228" s="10" t="s">
        <v>1074</v>
      </c>
      <c r="C228" s="10" t="s">
        <v>1095</v>
      </c>
      <c r="D228" s="11" t="s">
        <v>1096</v>
      </c>
      <c r="E228" s="10" t="s">
        <v>1097</v>
      </c>
      <c r="F228" s="11" t="s">
        <v>1098</v>
      </c>
      <c r="G228" s="11" t="s">
        <v>1099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/>
      </c>
      <c r="K228" s="1" t="s">
        <v>9128</v>
      </c>
      <c r="L228" s="1" t="str">
        <f>IF(ISERROR(VLOOKUP($G228&amp;"_4-3",data!$F:$F,1,FALSE)),"","○")</f>
        <v/>
      </c>
      <c r="M228" s="1" t="str">
        <f>IF(ISERROR(VLOOKUP($G228&amp;"_4-4",data!$F:$F,1,FALSE)),"","○")</f>
        <v/>
      </c>
      <c r="N228" s="1" t="str">
        <f>IF(ISERROR(VLOOKUP($G228&amp;"_5",data!$F:$F,1,FALSE)),"","○")</f>
        <v/>
      </c>
      <c r="O228" s="1" t="str">
        <f>IF(ISERROR(VLOOKUP($G228&amp;"_6-1",data!$F:$F,1,FALSE)),"","○")</f>
        <v>○</v>
      </c>
      <c r="P228" s="1" t="s">
        <v>9128</v>
      </c>
      <c r="Q228" s="1" t="str">
        <f>IF(ISERROR(VLOOKUP($G228&amp;"_7",data!$F:$F,1,FALSE)),"","○")</f>
        <v/>
      </c>
      <c r="R228" s="1" t="str">
        <f>IF(ISERROR(VLOOKUP($G228&amp;"_8",data!$F:$F,1,FALSE)),"","○")</f>
        <v/>
      </c>
    </row>
    <row r="229" spans="1:18" x14ac:dyDescent="0.2">
      <c r="A229" s="1">
        <v>228</v>
      </c>
      <c r="B229" s="10" t="s">
        <v>1074</v>
      </c>
      <c r="C229" s="10" t="s">
        <v>1100</v>
      </c>
      <c r="D229" s="11" t="s">
        <v>1101</v>
      </c>
      <c r="E229" s="10" t="s">
        <v>1102</v>
      </c>
      <c r="F229" s="11" t="s">
        <v>1103</v>
      </c>
      <c r="G229" s="11" t="s">
        <v>1104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/>
      </c>
      <c r="K229" s="1" t="s">
        <v>9128</v>
      </c>
      <c r="L229" s="1" t="str">
        <f>IF(ISERROR(VLOOKUP($G229&amp;"_4-3",data!$F:$F,1,FALSE)),"","○")</f>
        <v/>
      </c>
      <c r="M229" s="1" t="str">
        <f>IF(ISERROR(VLOOKUP($G229&amp;"_4-4",data!$F:$F,1,FALSE)),"","○")</f>
        <v/>
      </c>
      <c r="N229" s="1" t="str">
        <f>IF(ISERROR(VLOOKUP($G229&amp;"_5",data!$F:$F,1,FALSE)),"","○")</f>
        <v>○</v>
      </c>
      <c r="O229" s="1"/>
      <c r="P229" s="1" t="s">
        <v>9128</v>
      </c>
      <c r="Q229" s="1" t="str">
        <f>IF(ISERROR(VLOOKUP($G229&amp;"_7",data!$F:$F,1,FALSE)),"","○")</f>
        <v/>
      </c>
      <c r="R229" s="1" t="str">
        <f>IF(ISERROR(VLOOKUP($G229&amp;"_8",data!$F:$F,1,FALSE)),"","○")</f>
        <v/>
      </c>
    </row>
    <row r="230" spans="1:18" x14ac:dyDescent="0.2">
      <c r="A230" s="1">
        <v>229</v>
      </c>
      <c r="B230" s="10" t="s">
        <v>1074</v>
      </c>
      <c r="C230" s="10" t="s">
        <v>1105</v>
      </c>
      <c r="D230" s="11" t="s">
        <v>1106</v>
      </c>
      <c r="E230" s="10" t="s">
        <v>1107</v>
      </c>
      <c r="F230" s="11" t="s">
        <v>1108</v>
      </c>
      <c r="G230" s="11" t="s">
        <v>1109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>○</v>
      </c>
      <c r="K230" s="1" t="s">
        <v>9128</v>
      </c>
      <c r="L230" s="1" t="str">
        <f>IF(ISERROR(VLOOKUP($G230&amp;"_4-3",data!$F:$F,1,FALSE)),"","○")</f>
        <v/>
      </c>
      <c r="M230" s="1" t="str">
        <f>IF(ISERROR(VLOOKUP($G230&amp;"_4-4",data!$F:$F,1,FALSE)),"","○")</f>
        <v/>
      </c>
      <c r="N230" s="1" t="str">
        <f>IF(ISERROR(VLOOKUP($G230&amp;"_5",data!$F:$F,1,FALSE)),"","○")</f>
        <v/>
      </c>
      <c r="O230" s="1" t="str">
        <f>IF(ISERROR(VLOOKUP($G230&amp;"_6-1",data!$F:$F,1,FALSE)),"","○")</f>
        <v/>
      </c>
      <c r="P230" s="1" t="s">
        <v>9128</v>
      </c>
      <c r="Q230" s="1" t="str">
        <f>IF(ISERROR(VLOOKUP($G230&amp;"_7",data!$F:$F,1,FALSE)),"","○")</f>
        <v/>
      </c>
      <c r="R230" s="1" t="str">
        <f>IF(ISERROR(VLOOKUP($G230&amp;"_8",data!$F:$F,1,FALSE)),"","○")</f>
        <v/>
      </c>
    </row>
    <row r="231" spans="1:18" x14ac:dyDescent="0.2">
      <c r="A231" s="1">
        <v>230</v>
      </c>
      <c r="B231" s="10" t="s">
        <v>1074</v>
      </c>
      <c r="C231" s="10" t="s">
        <v>1110</v>
      </c>
      <c r="D231" s="11" t="s">
        <v>1111</v>
      </c>
      <c r="E231" s="10" t="s">
        <v>1112</v>
      </c>
      <c r="F231" s="11" t="s">
        <v>1113</v>
      </c>
      <c r="G231" s="11" t="s">
        <v>1114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/>
      </c>
      <c r="K231" s="1" t="s">
        <v>9128</v>
      </c>
      <c r="L231" s="1" t="str">
        <f>IF(ISERROR(VLOOKUP($G231&amp;"_4-3",data!$F:$F,1,FALSE)),"","○")</f>
        <v/>
      </c>
      <c r="M231" s="1" t="str">
        <f>IF(ISERROR(VLOOKUP($G231&amp;"_4-4",data!$F:$F,1,FALSE)),"","○")</f>
        <v/>
      </c>
      <c r="N231" s="1" t="str">
        <f>IF(ISERROR(VLOOKUP($G231&amp;"_5",data!$F:$F,1,FALSE)),"","○")</f>
        <v/>
      </c>
      <c r="O231" s="1" t="str">
        <f>IF(ISERROR(VLOOKUP($G231&amp;"_6-1",data!$F:$F,1,FALSE)),"","○")</f>
        <v/>
      </c>
      <c r="P231" s="1" t="s">
        <v>9128</v>
      </c>
      <c r="Q231" s="1" t="str">
        <f>IF(ISERROR(VLOOKUP($G231&amp;"_7",data!$F:$F,1,FALSE)),"","○")</f>
        <v/>
      </c>
      <c r="R231" s="1" t="str">
        <f>IF(ISERROR(VLOOKUP($G231&amp;"_8",data!$F:$F,1,FALSE)),"","○")</f>
        <v/>
      </c>
    </row>
    <row r="232" spans="1:18" x14ac:dyDescent="0.2">
      <c r="A232" s="1">
        <v>231</v>
      </c>
      <c r="B232" s="10" t="s">
        <v>1074</v>
      </c>
      <c r="C232" s="10" t="s">
        <v>1115</v>
      </c>
      <c r="D232" s="11" t="s">
        <v>1116</v>
      </c>
      <c r="E232" s="10" t="s">
        <v>1117</v>
      </c>
      <c r="F232" s="11" t="s">
        <v>1118</v>
      </c>
      <c r="G232" s="11" t="s">
        <v>1119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>○</v>
      </c>
      <c r="K232" s="1" t="s">
        <v>9128</v>
      </c>
      <c r="L232" s="1" t="str">
        <f>IF(ISERROR(VLOOKUP($G232&amp;"_4-3",data!$F:$F,1,FALSE)),"","○")</f>
        <v/>
      </c>
      <c r="M232" s="1" t="str">
        <f>IF(ISERROR(VLOOKUP($G232&amp;"_4-4",data!$F:$F,1,FALSE)),"","○")</f>
        <v/>
      </c>
      <c r="N232" s="1" t="str">
        <f>IF(ISERROR(VLOOKUP($G232&amp;"_5",data!$F:$F,1,FALSE)),"","○")</f>
        <v>○</v>
      </c>
      <c r="O232" s="1" t="str">
        <f>IF(ISERROR(VLOOKUP($G232&amp;"_6-1",data!$F:$F,1,FALSE)),"","○")</f>
        <v>○</v>
      </c>
      <c r="P232" s="1" t="s">
        <v>9128</v>
      </c>
      <c r="Q232" s="1" t="str">
        <f>IF(ISERROR(VLOOKUP($G232&amp;"_7",data!$F:$F,1,FALSE)),"","○")</f>
        <v>○</v>
      </c>
      <c r="R232" s="1" t="str">
        <f>IF(ISERROR(VLOOKUP($G232&amp;"_8",data!$F:$F,1,FALSE)),"","○")</f>
        <v/>
      </c>
    </row>
    <row r="233" spans="1:18" x14ac:dyDescent="0.2">
      <c r="A233" s="1">
        <v>232</v>
      </c>
      <c r="B233" s="10" t="s">
        <v>1074</v>
      </c>
      <c r="C233" s="10" t="s">
        <v>1120</v>
      </c>
      <c r="D233" s="11" t="s">
        <v>1121</v>
      </c>
      <c r="E233" s="10" t="s">
        <v>1122</v>
      </c>
      <c r="F233" s="11" t="s">
        <v>1123</v>
      </c>
      <c r="G233" s="11" t="s">
        <v>1124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>○</v>
      </c>
      <c r="K233" s="1" t="s">
        <v>9127</v>
      </c>
      <c r="L233" s="1" t="str">
        <f>IF(ISERROR(VLOOKUP($G233&amp;"_4-3",data!$F:$F,1,FALSE)),"","○")</f>
        <v>○</v>
      </c>
      <c r="M233" s="1" t="s">
        <v>9112</v>
      </c>
      <c r="N233" s="1" t="str">
        <f>IF(ISERROR(VLOOKUP($G233&amp;"_5",data!$F:$F,1,FALSE)),"","○")</f>
        <v>○</v>
      </c>
      <c r="O233" s="1" t="str">
        <f>IF(ISERROR(VLOOKUP($G233&amp;"_6-1",data!$F:$F,1,FALSE)),"","○")</f>
        <v>○</v>
      </c>
      <c r="P233" s="1" t="s">
        <v>9127</v>
      </c>
      <c r="Q233" s="1" t="str">
        <f>IF(ISERROR(VLOOKUP($G233&amp;"_7",data!$F:$F,1,FALSE)),"","○")</f>
        <v>○</v>
      </c>
      <c r="R233" s="1" t="str">
        <f>IF(ISERROR(VLOOKUP($G233&amp;"_8",data!$F:$F,1,FALSE)),"","○")</f>
        <v/>
      </c>
    </row>
    <row r="234" spans="1:18" x14ac:dyDescent="0.2">
      <c r="A234" s="1">
        <v>233</v>
      </c>
      <c r="B234" s="10" t="s">
        <v>1074</v>
      </c>
      <c r="C234" s="10" t="s">
        <v>1125</v>
      </c>
      <c r="D234" s="11" t="s">
        <v>1126</v>
      </c>
      <c r="E234" s="10" t="s">
        <v>1127</v>
      </c>
      <c r="F234" s="11" t="s">
        <v>1128</v>
      </c>
      <c r="G234" s="11" t="s">
        <v>1129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/>
      </c>
      <c r="K234" s="1" t="s">
        <v>9128</v>
      </c>
      <c r="L234" s="1" t="str">
        <f>IF(ISERROR(VLOOKUP($G234&amp;"_4-3",data!$F:$F,1,FALSE)),"","○")</f>
        <v/>
      </c>
      <c r="M234" s="1" t="str">
        <f>IF(ISERROR(VLOOKUP($G234&amp;"_4-4",data!$F:$F,1,FALSE)),"","○")</f>
        <v/>
      </c>
      <c r="N234" s="1" t="str">
        <f>IF(ISERROR(VLOOKUP($G234&amp;"_5",data!$F:$F,1,FALSE)),"","○")</f>
        <v>○</v>
      </c>
      <c r="O234" s="1" t="str">
        <f>IF(ISERROR(VLOOKUP($G234&amp;"_6-1",data!$F:$F,1,FALSE)),"","○")</f>
        <v>○</v>
      </c>
      <c r="P234" s="1" t="s">
        <v>9128</v>
      </c>
      <c r="Q234" s="1" t="str">
        <f>IF(ISERROR(VLOOKUP($G234&amp;"_7",data!$F:$F,1,FALSE)),"","○")</f>
        <v/>
      </c>
      <c r="R234" s="1" t="str">
        <f>IF(ISERROR(VLOOKUP($G234&amp;"_8",data!$F:$F,1,FALSE)),"","○")</f>
        <v/>
      </c>
    </row>
    <row r="235" spans="1:18" x14ac:dyDescent="0.2">
      <c r="A235" s="1">
        <v>234</v>
      </c>
      <c r="B235" s="10" t="s">
        <v>1074</v>
      </c>
      <c r="C235" s="10" t="s">
        <v>1130</v>
      </c>
      <c r="D235" s="11" t="s">
        <v>1131</v>
      </c>
      <c r="E235" s="10" t="s">
        <v>1132</v>
      </c>
      <c r="F235" s="11" t="s">
        <v>1133</v>
      </c>
      <c r="G235" s="11" t="s">
        <v>1134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">
        <v>9128</v>
      </c>
      <c r="L235" s="1" t="str">
        <f>IF(ISERROR(VLOOKUP($G235&amp;"_4-3",data!$F:$F,1,FALSE)),"","○")</f>
        <v/>
      </c>
      <c r="M235" s="1" t="str">
        <f>IF(ISERROR(VLOOKUP($G235&amp;"_4-4",data!$F:$F,1,FALSE)),"","○")</f>
        <v/>
      </c>
      <c r="N235" s="1" t="str">
        <f>IF(ISERROR(VLOOKUP($G235&amp;"_5",data!$F:$F,1,FALSE)),"","○")</f>
        <v>○</v>
      </c>
      <c r="O235" s="1" t="str">
        <f>IF(ISERROR(VLOOKUP($G235&amp;"_6-1",data!$F:$F,1,FALSE)),"","○")</f>
        <v/>
      </c>
      <c r="P235" s="1" t="s">
        <v>9128</v>
      </c>
      <c r="Q235" s="1" t="str">
        <f>IF(ISERROR(VLOOKUP($G235&amp;"_7",data!$F:$F,1,FALSE)),"","○")</f>
        <v/>
      </c>
      <c r="R235" s="1" t="str">
        <f>IF(ISERROR(VLOOKUP($G235&amp;"_8",data!$F:$F,1,FALSE)),"","○")</f>
        <v/>
      </c>
    </row>
    <row r="236" spans="1:18" x14ac:dyDescent="0.2">
      <c r="A236" s="1">
        <v>235</v>
      </c>
      <c r="B236" s="10" t="s">
        <v>1074</v>
      </c>
      <c r="C236" s="10" t="s">
        <v>1135</v>
      </c>
      <c r="D236" s="11" t="s">
        <v>1136</v>
      </c>
      <c r="E236" s="10" t="s">
        <v>1137</v>
      </c>
      <c r="F236" s="11" t="s">
        <v>1138</v>
      </c>
      <c r="G236" s="11" t="s">
        <v>1139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">
        <v>9128</v>
      </c>
      <c r="L236" s="1" t="str">
        <f>IF(ISERROR(VLOOKUP($G236&amp;"_4-3",data!$F:$F,1,FALSE)),"","○")</f>
        <v>○</v>
      </c>
      <c r="M236" s="1" t="str">
        <f>IF(ISERROR(VLOOKUP($G236&amp;"_4-4",data!$F:$F,1,FALSE)),"","○")</f>
        <v>○</v>
      </c>
      <c r="N236" s="1" t="str">
        <f>IF(ISERROR(VLOOKUP($G236&amp;"_5",data!$F:$F,1,FALSE)),"","○")</f>
        <v>○</v>
      </c>
      <c r="O236" s="1" t="str">
        <f>IF(ISERROR(VLOOKUP($G236&amp;"_6-1",data!$F:$F,1,FALSE)),"","○")</f>
        <v>○</v>
      </c>
      <c r="P236" s="1" t="s">
        <v>9127</v>
      </c>
      <c r="Q236" s="1"/>
      <c r="R236" s="1" t="str">
        <f>IF(ISERROR(VLOOKUP($G236&amp;"_8",data!$F:$F,1,FALSE)),"","○")</f>
        <v/>
      </c>
    </row>
    <row r="237" spans="1:18" x14ac:dyDescent="0.2">
      <c r="A237" s="1">
        <v>236</v>
      </c>
      <c r="B237" s="10" t="s">
        <v>1074</v>
      </c>
      <c r="C237" s="10" t="s">
        <v>1140</v>
      </c>
      <c r="D237" s="11" t="s">
        <v>1141</v>
      </c>
      <c r="E237" s="10" t="s">
        <v>1142</v>
      </c>
      <c r="F237" s="11" t="s">
        <v>1143</v>
      </c>
      <c r="G237" s="11" t="s">
        <v>1144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">
        <v>9128</v>
      </c>
      <c r="L237" s="1" t="str">
        <f>IF(ISERROR(VLOOKUP($G237&amp;"_4-3",data!$F:$F,1,FALSE)),"","○")</f>
        <v/>
      </c>
      <c r="M237" s="1" t="str">
        <f>IF(ISERROR(VLOOKUP($G237&amp;"_4-4",data!$F:$F,1,FALSE)),"","○")</f>
        <v/>
      </c>
      <c r="N237" s="1" t="str">
        <f>IF(ISERROR(VLOOKUP($G237&amp;"_5",data!$F:$F,1,FALSE)),"","○")</f>
        <v/>
      </c>
      <c r="O237" s="1" t="str">
        <f>IF(ISERROR(VLOOKUP($G237&amp;"_6-1",data!$F:$F,1,FALSE)),"","○")</f>
        <v/>
      </c>
      <c r="P237" s="1" t="s">
        <v>9128</v>
      </c>
      <c r="Q237" s="1" t="str">
        <f>IF(ISERROR(VLOOKUP($G237&amp;"_7",data!$F:$F,1,FALSE)),"","○")</f>
        <v/>
      </c>
      <c r="R237" s="1" t="str">
        <f>IF(ISERROR(VLOOKUP($G237&amp;"_8",data!$F:$F,1,FALSE)),"","○")</f>
        <v/>
      </c>
    </row>
    <row r="238" spans="1:18" x14ac:dyDescent="0.2">
      <c r="A238" s="1">
        <v>237</v>
      </c>
      <c r="B238" s="10" t="s">
        <v>1074</v>
      </c>
      <c r="C238" s="10" t="s">
        <v>1145</v>
      </c>
      <c r="D238" s="11" t="s">
        <v>1146</v>
      </c>
      <c r="E238" s="10" t="s">
        <v>1147</v>
      </c>
      <c r="F238" s="11" t="s">
        <v>1148</v>
      </c>
      <c r="G238" s="11" t="s">
        <v>1149</v>
      </c>
      <c r="H238" s="1" t="str">
        <f>IF(ISERROR(VLOOKUP(G238&amp;"_1",data!$F:$F,1,FALSE)),"","○")</f>
        <v>○</v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">
        <v>9128</v>
      </c>
      <c r="L238" s="1" t="str">
        <f>IF(ISERROR(VLOOKUP($G238&amp;"_4-3",data!$F:$F,1,FALSE)),"","○")</f>
        <v/>
      </c>
      <c r="M238" s="1" t="str">
        <f>IF(ISERROR(VLOOKUP($G238&amp;"_4-4",data!$F:$F,1,FALSE)),"","○")</f>
        <v/>
      </c>
      <c r="N238" s="1" t="str">
        <f>IF(ISERROR(VLOOKUP($G238&amp;"_5",data!$F:$F,1,FALSE)),"","○")</f>
        <v>○</v>
      </c>
      <c r="O238" s="1" t="str">
        <f>IF(ISERROR(VLOOKUP($G238&amp;"_6-1",data!$F:$F,1,FALSE)),"","○")</f>
        <v/>
      </c>
      <c r="P238" s="1" t="s">
        <v>9128</v>
      </c>
      <c r="Q238" s="1" t="str">
        <f>IF(ISERROR(VLOOKUP($G238&amp;"_7",data!$F:$F,1,FALSE)),"","○")</f>
        <v/>
      </c>
      <c r="R238" s="1" t="str">
        <f>IF(ISERROR(VLOOKUP($G238&amp;"_8",data!$F:$F,1,FALSE)),"","○")</f>
        <v/>
      </c>
    </row>
    <row r="239" spans="1:18" x14ac:dyDescent="0.2">
      <c r="A239" s="1">
        <v>238</v>
      </c>
      <c r="B239" s="10" t="s">
        <v>1074</v>
      </c>
      <c r="C239" s="10" t="s">
        <v>1150</v>
      </c>
      <c r="D239" s="11" t="s">
        <v>1151</v>
      </c>
      <c r="E239" s="10" t="s">
        <v>1152</v>
      </c>
      <c r="F239" s="11" t="s">
        <v>1153</v>
      </c>
      <c r="G239" s="11" t="s">
        <v>1154</v>
      </c>
      <c r="H239" s="1" t="str">
        <f>IF(ISERROR(VLOOKUP(G239&amp;"_1",data!$F:$F,1,FALSE)),"","○")</f>
        <v/>
      </c>
      <c r="I239" s="1" t="str">
        <f>IF(ISERROR(VLOOKUP($G239&amp;"_2",data!$F:$F,1,FALSE)),"","○")</f>
        <v/>
      </c>
      <c r="J239" s="1" t="str">
        <f>IF(ISERROR(VLOOKUP($G239&amp;"_3-1",data!$F:$F,1,FALSE)),"","○")</f>
        <v/>
      </c>
      <c r="K239" s="1" t="s">
        <v>9128</v>
      </c>
      <c r="L239" s="1" t="str">
        <f>IF(ISERROR(VLOOKUP($G239&amp;"_4-3",data!$F:$F,1,FALSE)),"","○")</f>
        <v/>
      </c>
      <c r="M239" s="1" t="str">
        <f>IF(ISERROR(VLOOKUP($G239&amp;"_4-4",data!$F:$F,1,FALSE)),"","○")</f>
        <v/>
      </c>
      <c r="N239" s="1" t="str">
        <f>IF(ISERROR(VLOOKUP($G239&amp;"_5",data!$F:$F,1,FALSE)),"","○")</f>
        <v/>
      </c>
      <c r="O239" s="1" t="str">
        <f>IF(ISERROR(VLOOKUP($G239&amp;"_6-1",data!$F:$F,1,FALSE)),"","○")</f>
        <v/>
      </c>
      <c r="P239" s="1" t="s">
        <v>9128</v>
      </c>
      <c r="Q239" s="1" t="str">
        <f>IF(ISERROR(VLOOKUP($G239&amp;"_7",data!$F:$F,1,FALSE)),"","○")</f>
        <v>○</v>
      </c>
      <c r="R239" s="1" t="str">
        <f>IF(ISERROR(VLOOKUP($G239&amp;"_8",data!$F:$F,1,FALSE)),"","○")</f>
        <v/>
      </c>
    </row>
    <row r="240" spans="1:18" x14ac:dyDescent="0.2">
      <c r="A240" s="1">
        <v>239</v>
      </c>
      <c r="B240" s="10" t="s">
        <v>1074</v>
      </c>
      <c r="C240" s="10" t="s">
        <v>1155</v>
      </c>
      <c r="D240" s="11" t="s">
        <v>1156</v>
      </c>
      <c r="E240" s="10" t="s">
        <v>1157</v>
      </c>
      <c r="F240" s="11" t="s">
        <v>1158</v>
      </c>
      <c r="G240" s="11" t="s">
        <v>1159</v>
      </c>
      <c r="H240" s="1" t="str">
        <f>IF(ISERROR(VLOOKUP(G240&amp;"_1",data!$F:$F,1,FALSE)),"","○")</f>
        <v/>
      </c>
      <c r="I240" s="1" t="str">
        <f>IF(ISERROR(VLOOKUP($G240&amp;"_2",data!$F:$F,1,FALSE)),"","○")</f>
        <v>○</v>
      </c>
      <c r="J240" s="1" t="str">
        <f>IF(ISERROR(VLOOKUP($G240&amp;"_3-1",data!$F:$F,1,FALSE)),"","○")</f>
        <v/>
      </c>
      <c r="K240" s="1" t="s">
        <v>9128</v>
      </c>
      <c r="L240" s="1" t="str">
        <f>IF(ISERROR(VLOOKUP($G240&amp;"_4-3",data!$F:$F,1,FALSE)),"","○")</f>
        <v/>
      </c>
      <c r="M240" s="1" t="str">
        <f>IF(ISERROR(VLOOKUP($G240&amp;"_4-4",data!$F:$F,1,FALSE)),"","○")</f>
        <v/>
      </c>
      <c r="N240" s="1" t="str">
        <f>IF(ISERROR(VLOOKUP($G240&amp;"_5",data!$F:$F,1,FALSE)),"","○")</f>
        <v/>
      </c>
      <c r="O240" s="1" t="str">
        <f>IF(ISERROR(VLOOKUP($G240&amp;"_6-1",data!$F:$F,1,FALSE)),"","○")</f>
        <v/>
      </c>
      <c r="P240" s="1" t="s">
        <v>9128</v>
      </c>
      <c r="Q240" s="1" t="str">
        <f>IF(ISERROR(VLOOKUP($G240&amp;"_7",data!$F:$F,1,FALSE)),"","○")</f>
        <v/>
      </c>
      <c r="R240" s="1" t="str">
        <f>IF(ISERROR(VLOOKUP($G240&amp;"_8",data!$F:$F,1,FALSE)),"","○")</f>
        <v/>
      </c>
    </row>
    <row r="241" spans="1:18" x14ac:dyDescent="0.2">
      <c r="A241" s="1">
        <v>240</v>
      </c>
      <c r="B241" s="10" t="s">
        <v>1074</v>
      </c>
      <c r="C241" s="10" t="s">
        <v>1160</v>
      </c>
      <c r="D241" s="11" t="s">
        <v>1161</v>
      </c>
      <c r="E241" s="10" t="s">
        <v>1162</v>
      </c>
      <c r="F241" s="11" t="s">
        <v>1163</v>
      </c>
      <c r="G241" s="11" t="s">
        <v>1164</v>
      </c>
      <c r="H241" s="1" t="str">
        <f>IF(ISERROR(VLOOKUP(G241&amp;"_1",data!$F:$F,1,FALSE)),"","○")</f>
        <v/>
      </c>
      <c r="I241" s="1" t="str">
        <f>IF(ISERROR(VLOOKUP($G241&amp;"_2",data!$F:$F,1,FALSE)),"","○")</f>
        <v/>
      </c>
      <c r="J241" s="1" t="str">
        <f>IF(ISERROR(VLOOKUP($G241&amp;"_3-1",data!$F:$F,1,FALSE)),"","○")</f>
        <v/>
      </c>
      <c r="K241" s="1" t="s">
        <v>9128</v>
      </c>
      <c r="L241" s="1" t="str">
        <f>IF(ISERROR(VLOOKUP($G241&amp;"_4-3",data!$F:$F,1,FALSE)),"","○")</f>
        <v>○</v>
      </c>
      <c r="M241" s="1" t="str">
        <f>IF(ISERROR(VLOOKUP($G241&amp;"_4-4",data!$F:$F,1,FALSE)),"","○")</f>
        <v/>
      </c>
      <c r="N241" s="1" t="str">
        <f>IF(ISERROR(VLOOKUP($G241&amp;"_5",data!$F:$F,1,FALSE)),"","○")</f>
        <v/>
      </c>
      <c r="O241" s="1" t="str">
        <f>IF(ISERROR(VLOOKUP($G241&amp;"_6-1",data!$F:$F,1,FALSE)),"","○")</f>
        <v/>
      </c>
      <c r="P241" s="1" t="s">
        <v>9128</v>
      </c>
      <c r="Q241" s="1" t="str">
        <f>IF(ISERROR(VLOOKUP($G241&amp;"_7",data!$F:$F,1,FALSE)),"","○")</f>
        <v/>
      </c>
      <c r="R241" s="1" t="str">
        <f>IF(ISERROR(VLOOKUP($G241&amp;"_8",data!$F:$F,1,FALSE)),"","○")</f>
        <v/>
      </c>
    </row>
    <row r="242" spans="1:18" x14ac:dyDescent="0.2">
      <c r="A242" s="1">
        <v>241</v>
      </c>
      <c r="B242" s="10" t="s">
        <v>1074</v>
      </c>
      <c r="C242" s="10" t="s">
        <v>1165</v>
      </c>
      <c r="D242" s="11" t="s">
        <v>1146</v>
      </c>
      <c r="E242" s="10" t="s">
        <v>1166</v>
      </c>
      <c r="F242" s="11" t="s">
        <v>1167</v>
      </c>
      <c r="G242" s="11" t="s">
        <v>1168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">
        <v>9128</v>
      </c>
      <c r="L242" s="1" t="str">
        <f>IF(ISERROR(VLOOKUP($G242&amp;"_4-3",data!$F:$F,1,FALSE)),"","○")</f>
        <v/>
      </c>
      <c r="M242" s="1" t="str">
        <f>IF(ISERROR(VLOOKUP($G242&amp;"_4-4",data!$F:$F,1,FALSE)),"","○")</f>
        <v/>
      </c>
      <c r="N242" s="1" t="str">
        <f>IF(ISERROR(VLOOKUP($G242&amp;"_5",data!$F:$F,1,FALSE)),"","○")</f>
        <v/>
      </c>
      <c r="O242" s="1" t="str">
        <f>IF(ISERROR(VLOOKUP($G242&amp;"_6-1",data!$F:$F,1,FALSE)),"","○")</f>
        <v/>
      </c>
      <c r="P242" s="1" t="s">
        <v>9128</v>
      </c>
      <c r="Q242" s="1" t="str">
        <f>IF(ISERROR(VLOOKUP($G242&amp;"_7",data!$F:$F,1,FALSE)),"","○")</f>
        <v>○</v>
      </c>
      <c r="R242" s="1" t="str">
        <f>IF(ISERROR(VLOOKUP($G242&amp;"_8",data!$F:$F,1,FALSE)),"","○")</f>
        <v/>
      </c>
    </row>
    <row r="243" spans="1:18" x14ac:dyDescent="0.2">
      <c r="A243" s="1">
        <v>242</v>
      </c>
      <c r="B243" s="10" t="s">
        <v>1074</v>
      </c>
      <c r="C243" s="10" t="s">
        <v>1169</v>
      </c>
      <c r="D243" s="11" t="s">
        <v>1170</v>
      </c>
      <c r="E243" s="10" t="s">
        <v>1171</v>
      </c>
      <c r="F243" s="11" t="s">
        <v>1172</v>
      </c>
      <c r="G243" s="11" t="s">
        <v>1173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">
        <v>9128</v>
      </c>
      <c r="L243" s="1" t="str">
        <f>IF(ISERROR(VLOOKUP($G243&amp;"_4-3",data!$F:$F,1,FALSE)),"","○")</f>
        <v/>
      </c>
      <c r="M243" s="1" t="str">
        <f>IF(ISERROR(VLOOKUP($G243&amp;"_4-4",data!$F:$F,1,FALSE)),"","○")</f>
        <v/>
      </c>
      <c r="N243" s="1" t="str">
        <f>IF(ISERROR(VLOOKUP($G243&amp;"_5",data!$F:$F,1,FALSE)),"","○")</f>
        <v/>
      </c>
      <c r="O243" s="1" t="str">
        <f>IF(ISERROR(VLOOKUP($G243&amp;"_6-1",data!$F:$F,1,FALSE)),"","○")</f>
        <v/>
      </c>
      <c r="P243" s="1" t="s">
        <v>9128</v>
      </c>
      <c r="Q243" s="1" t="str">
        <f>IF(ISERROR(VLOOKUP($G243&amp;"_7",data!$F:$F,1,FALSE)),"","○")</f>
        <v>○</v>
      </c>
      <c r="R243" s="1" t="str">
        <f>IF(ISERROR(VLOOKUP($G243&amp;"_8",data!$F:$F,1,FALSE)),"","○")</f>
        <v/>
      </c>
    </row>
    <row r="244" spans="1:18" x14ac:dyDescent="0.2">
      <c r="A244" s="1">
        <v>243</v>
      </c>
      <c r="B244" s="10" t="s">
        <v>1074</v>
      </c>
      <c r="C244" s="10" t="s">
        <v>1174</v>
      </c>
      <c r="D244" s="11" t="s">
        <v>1170</v>
      </c>
      <c r="E244" s="10" t="s">
        <v>1175</v>
      </c>
      <c r="F244" s="11" t="s">
        <v>1176</v>
      </c>
      <c r="G244" s="11" t="s">
        <v>1177</v>
      </c>
      <c r="H244" s="1" t="str">
        <f>IF(ISERROR(VLOOKUP(G244&amp;"_1",data!$F:$F,1,FALSE)),"","○")</f>
        <v/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">
        <v>9128</v>
      </c>
      <c r="L244" s="1" t="str">
        <f>IF(ISERROR(VLOOKUP($G244&amp;"_4-3",data!$F:$F,1,FALSE)),"","○")</f>
        <v/>
      </c>
      <c r="M244" s="1" t="str">
        <f>IF(ISERROR(VLOOKUP($G244&amp;"_4-4",data!$F:$F,1,FALSE)),"","○")</f>
        <v/>
      </c>
      <c r="N244" s="1" t="str">
        <f>IF(ISERROR(VLOOKUP($G244&amp;"_5",data!$F:$F,1,FALSE)),"","○")</f>
        <v/>
      </c>
      <c r="O244" s="1" t="str">
        <f>IF(ISERROR(VLOOKUP($G244&amp;"_6-1",data!$F:$F,1,FALSE)),"","○")</f>
        <v>○</v>
      </c>
      <c r="P244" s="1" t="s">
        <v>9128</v>
      </c>
      <c r="Q244" s="1" t="str">
        <f>IF(ISERROR(VLOOKUP($G244&amp;"_7",data!$F:$F,1,FALSE)),"","○")</f>
        <v/>
      </c>
      <c r="R244" s="1" t="str">
        <f>IF(ISERROR(VLOOKUP($G244&amp;"_8",data!$F:$F,1,FALSE)),"","○")</f>
        <v/>
      </c>
    </row>
    <row r="245" spans="1:18" x14ac:dyDescent="0.2">
      <c r="A245" s="1">
        <v>244</v>
      </c>
      <c r="B245" s="10" t="s">
        <v>1074</v>
      </c>
      <c r="C245" s="10" t="s">
        <v>1178</v>
      </c>
      <c r="D245" s="11" t="s">
        <v>1179</v>
      </c>
      <c r="E245" s="10" t="s">
        <v>1180</v>
      </c>
      <c r="F245" s="11" t="s">
        <v>1181</v>
      </c>
      <c r="G245" s="11" t="s">
        <v>1182</v>
      </c>
      <c r="H245" s="1" t="str">
        <f>IF(ISERROR(VLOOKUP(G245&amp;"_1",data!$F:$F,1,FALSE)),"","○")</f>
        <v>○</v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">
        <v>9128</v>
      </c>
      <c r="L245" s="1" t="str">
        <f>IF(ISERROR(VLOOKUP($G245&amp;"_4-3",data!$F:$F,1,FALSE)),"","○")</f>
        <v/>
      </c>
      <c r="M245" s="1" t="str">
        <f>IF(ISERROR(VLOOKUP($G245&amp;"_4-4",data!$F:$F,1,FALSE)),"","○")</f>
        <v/>
      </c>
      <c r="N245" s="1" t="str">
        <f>IF(ISERROR(VLOOKUP($G245&amp;"_5",data!$F:$F,1,FALSE)),"","○")</f>
        <v>○</v>
      </c>
      <c r="O245" s="1" t="str">
        <f>IF(ISERROR(VLOOKUP($G245&amp;"_6-1",data!$F:$F,1,FALSE)),"","○")</f>
        <v/>
      </c>
      <c r="P245" s="1" t="s">
        <v>9128</v>
      </c>
      <c r="Q245" s="1" t="str">
        <f>IF(ISERROR(VLOOKUP($G245&amp;"_7",data!$F:$F,1,FALSE)),"","○")</f>
        <v/>
      </c>
      <c r="R245" s="1" t="str">
        <f>IF(ISERROR(VLOOKUP($G245&amp;"_8",data!$F:$F,1,FALSE)),"","○")</f>
        <v/>
      </c>
    </row>
    <row r="246" spans="1:18" x14ac:dyDescent="0.2">
      <c r="A246" s="1">
        <v>245</v>
      </c>
      <c r="B246" s="10" t="s">
        <v>1074</v>
      </c>
      <c r="C246" s="10" t="s">
        <v>1183</v>
      </c>
      <c r="D246" s="11" t="s">
        <v>1184</v>
      </c>
      <c r="E246" s="10" t="s">
        <v>1185</v>
      </c>
      <c r="F246" s="11" t="s">
        <v>1186</v>
      </c>
      <c r="G246" s="11" t="s">
        <v>1187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">
        <v>9128</v>
      </c>
      <c r="L246" s="1" t="str">
        <f>IF(ISERROR(VLOOKUP($G246&amp;"_4-3",data!$F:$F,1,FALSE)),"","○")</f>
        <v/>
      </c>
      <c r="M246" s="1" t="str">
        <f>IF(ISERROR(VLOOKUP($G246&amp;"_4-4",data!$F:$F,1,FALSE)),"","○")</f>
        <v/>
      </c>
      <c r="N246" s="1" t="str">
        <f>IF(ISERROR(VLOOKUP($G246&amp;"_5",data!$F:$F,1,FALSE)),"","○")</f>
        <v>○</v>
      </c>
      <c r="O246" s="1" t="str">
        <f>IF(ISERROR(VLOOKUP($G246&amp;"_6-1",data!$F:$F,1,FALSE)),"","○")</f>
        <v/>
      </c>
      <c r="P246" s="1" t="s">
        <v>9128</v>
      </c>
      <c r="Q246" s="1" t="str">
        <f>IF(ISERROR(VLOOKUP($G246&amp;"_7",data!$F:$F,1,FALSE)),"","○")</f>
        <v/>
      </c>
      <c r="R246" s="1" t="str">
        <f>IF(ISERROR(VLOOKUP($G246&amp;"_8",data!$F:$F,1,FALSE)),"","○")</f>
        <v/>
      </c>
    </row>
    <row r="247" spans="1:18" x14ac:dyDescent="0.2">
      <c r="A247" s="1">
        <v>246</v>
      </c>
      <c r="B247" s="10" t="s">
        <v>1074</v>
      </c>
      <c r="C247" s="10" t="s">
        <v>1188</v>
      </c>
      <c r="D247" s="11" t="s">
        <v>1189</v>
      </c>
      <c r="E247" s="10" t="s">
        <v>1190</v>
      </c>
      <c r="F247" s="11" t="s">
        <v>1191</v>
      </c>
      <c r="G247" s="11" t="s">
        <v>1192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">
        <v>9128</v>
      </c>
      <c r="L247" s="1" t="str">
        <f>IF(ISERROR(VLOOKUP($G247&amp;"_4-3",data!$F:$F,1,FALSE)),"","○")</f>
        <v/>
      </c>
      <c r="M247" s="1" t="str">
        <f>IF(ISERROR(VLOOKUP($G247&amp;"_4-4",data!$F:$F,1,FALSE)),"","○")</f>
        <v/>
      </c>
      <c r="N247" s="1" t="str">
        <f>IF(ISERROR(VLOOKUP($G247&amp;"_5",data!$F:$F,1,FALSE)),"","○")</f>
        <v>○</v>
      </c>
      <c r="O247" s="1" t="str">
        <f>IF(ISERROR(VLOOKUP($G247&amp;"_6-1",data!$F:$F,1,FALSE)),"","○")</f>
        <v/>
      </c>
      <c r="P247" s="1" t="s">
        <v>9128</v>
      </c>
      <c r="Q247" s="1" t="str">
        <f>IF(ISERROR(VLOOKUP($G247&amp;"_7",data!$F:$F,1,FALSE)),"","○")</f>
        <v/>
      </c>
      <c r="R247" s="1" t="str">
        <f>IF(ISERROR(VLOOKUP($G247&amp;"_8",data!$F:$F,1,FALSE)),"","○")</f>
        <v/>
      </c>
    </row>
    <row r="248" spans="1:18" x14ac:dyDescent="0.2">
      <c r="A248" s="1">
        <v>247</v>
      </c>
      <c r="B248" s="10" t="s">
        <v>1074</v>
      </c>
      <c r="C248" s="10" t="s">
        <v>1193</v>
      </c>
      <c r="D248" s="11" t="s">
        <v>1086</v>
      </c>
      <c r="E248" s="10" t="s">
        <v>1194</v>
      </c>
      <c r="F248" s="11" t="s">
        <v>1195</v>
      </c>
      <c r="G248" s="11" t="s">
        <v>1196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/>
      </c>
      <c r="K248" s="1" t="s">
        <v>9128</v>
      </c>
      <c r="L248" s="1" t="str">
        <f>IF(ISERROR(VLOOKUP($G248&amp;"_4-3",data!$F:$F,1,FALSE)),"","○")</f>
        <v/>
      </c>
      <c r="M248" s="1" t="str">
        <f>IF(ISERROR(VLOOKUP($G248&amp;"_4-4",data!$F:$F,1,FALSE)),"","○")</f>
        <v/>
      </c>
      <c r="N248" s="1" t="str">
        <f>IF(ISERROR(VLOOKUP($G248&amp;"_5",data!$F:$F,1,FALSE)),"","○")</f>
        <v>○</v>
      </c>
      <c r="O248" s="1" t="str">
        <f>IF(ISERROR(VLOOKUP($G248&amp;"_6-1",data!$F:$F,1,FALSE)),"","○")</f>
        <v>○</v>
      </c>
      <c r="P248" s="1" t="s">
        <v>9128</v>
      </c>
      <c r="Q248" s="1" t="str">
        <f>IF(ISERROR(VLOOKUP($G248&amp;"_7",data!$F:$F,1,FALSE)),"","○")</f>
        <v/>
      </c>
      <c r="R248" s="1" t="str">
        <f>IF(ISERROR(VLOOKUP($G248&amp;"_8",data!$F:$F,1,FALSE)),"","○")</f>
        <v/>
      </c>
    </row>
    <row r="249" spans="1:18" x14ac:dyDescent="0.2">
      <c r="A249" s="1">
        <v>248</v>
      </c>
      <c r="B249" s="10" t="s">
        <v>1074</v>
      </c>
      <c r="C249" s="10" t="s">
        <v>1197</v>
      </c>
      <c r="D249" s="11" t="s">
        <v>1081</v>
      </c>
      <c r="E249" s="10" t="s">
        <v>1198</v>
      </c>
      <c r="F249" s="11" t="s">
        <v>1199</v>
      </c>
      <c r="G249" s="11" t="s">
        <v>1200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>○</v>
      </c>
      <c r="K249" s="1" t="s">
        <v>9128</v>
      </c>
      <c r="L249" s="1" t="str">
        <f>IF(ISERROR(VLOOKUP($G249&amp;"_4-3",data!$F:$F,1,FALSE)),"","○")</f>
        <v/>
      </c>
      <c r="M249" s="1" t="str">
        <f>IF(ISERROR(VLOOKUP($G249&amp;"_4-4",data!$F:$F,1,FALSE)),"","○")</f>
        <v/>
      </c>
      <c r="N249" s="1" t="str">
        <f>IF(ISERROR(VLOOKUP($G249&amp;"_5",data!$F:$F,1,FALSE)),"","○")</f>
        <v>○</v>
      </c>
      <c r="O249" s="1" t="str">
        <f>IF(ISERROR(VLOOKUP($G249&amp;"_6-1",data!$F:$F,1,FALSE)),"","○")</f>
        <v/>
      </c>
      <c r="P249" s="1" t="s">
        <v>9128</v>
      </c>
      <c r="Q249" s="1" t="str">
        <f>IF(ISERROR(VLOOKUP($G249&amp;"_7",data!$F:$F,1,FALSE)),"","○")</f>
        <v/>
      </c>
      <c r="R249" s="1" t="str">
        <f>IF(ISERROR(VLOOKUP($G249&amp;"_8",data!$F:$F,1,FALSE)),"","○")</f>
        <v/>
      </c>
    </row>
    <row r="250" spans="1:18" x14ac:dyDescent="0.2">
      <c r="A250" s="1">
        <v>249</v>
      </c>
      <c r="B250" s="10" t="s">
        <v>1074</v>
      </c>
      <c r="C250" s="10" t="s">
        <v>1201</v>
      </c>
      <c r="D250" s="11" t="s">
        <v>1202</v>
      </c>
      <c r="E250" s="10" t="s">
        <v>1203</v>
      </c>
      <c r="F250" s="11" t="s">
        <v>1204</v>
      </c>
      <c r="G250" s="11" t="s">
        <v>1205</v>
      </c>
      <c r="H250" s="1" t="str">
        <f>IF(ISERROR(VLOOKUP(G250&amp;"_1",data!$F:$F,1,FALSE)),"","○")</f>
        <v>○</v>
      </c>
      <c r="I250" s="1" t="str">
        <f>IF(ISERROR(VLOOKUP($G250&amp;"_2",data!$F:$F,1,FALSE)),"","○")</f>
        <v/>
      </c>
      <c r="J250" s="1" t="str">
        <f>IF(ISERROR(VLOOKUP($G250&amp;"_3-1",data!$F:$F,1,FALSE)),"","○")</f>
        <v/>
      </c>
      <c r="K250" s="1" t="s">
        <v>9128</v>
      </c>
      <c r="L250" s="1" t="str">
        <f>IF(ISERROR(VLOOKUP($G250&amp;"_4-3",data!$F:$F,1,FALSE)),"","○")</f>
        <v/>
      </c>
      <c r="M250" s="1" t="str">
        <f>IF(ISERROR(VLOOKUP($G250&amp;"_4-4",data!$F:$F,1,FALSE)),"","○")</f>
        <v/>
      </c>
      <c r="N250" s="1" t="str">
        <f>IF(ISERROR(VLOOKUP($G250&amp;"_5",data!$F:$F,1,FALSE)),"","○")</f>
        <v>○</v>
      </c>
      <c r="O250" s="1" t="str">
        <f>IF(ISERROR(VLOOKUP($G250&amp;"_6-1",data!$F:$F,1,FALSE)),"","○")</f>
        <v/>
      </c>
      <c r="P250" s="1" t="s">
        <v>9128</v>
      </c>
      <c r="Q250" s="1" t="str">
        <f>IF(ISERROR(VLOOKUP($G250&amp;"_7",data!$F:$F,1,FALSE)),"","○")</f>
        <v/>
      </c>
      <c r="R250" s="1" t="str">
        <f>IF(ISERROR(VLOOKUP($G250&amp;"_8",data!$F:$F,1,FALSE)),"","○")</f>
        <v/>
      </c>
    </row>
    <row r="251" spans="1:18" x14ac:dyDescent="0.2">
      <c r="A251" s="1">
        <v>250</v>
      </c>
      <c r="B251" s="10" t="s">
        <v>1074</v>
      </c>
      <c r="C251" s="10" t="s">
        <v>1206</v>
      </c>
      <c r="D251" s="11" t="s">
        <v>1207</v>
      </c>
      <c r="E251" s="10" t="s">
        <v>1208</v>
      </c>
      <c r="F251" s="11" t="s">
        <v>1209</v>
      </c>
      <c r="G251" s="11" t="s">
        <v>1210</v>
      </c>
      <c r="H251" s="1" t="str">
        <f>IF(ISERROR(VLOOKUP(G251&amp;"_1",data!$F:$F,1,FALSE)),"","○")</f>
        <v/>
      </c>
      <c r="I251" s="1" t="str">
        <f>IF(ISERROR(VLOOKUP($G251&amp;"_2",data!$F:$F,1,FALSE)),"","○")</f>
        <v>○</v>
      </c>
      <c r="J251" s="1" t="str">
        <f>IF(ISERROR(VLOOKUP($G251&amp;"_3-1",data!$F:$F,1,FALSE)),"","○")</f>
        <v/>
      </c>
      <c r="K251" s="1" t="s">
        <v>9128</v>
      </c>
      <c r="L251" s="1" t="str">
        <f>IF(ISERROR(VLOOKUP($G251&amp;"_4-3",data!$F:$F,1,FALSE)),"","○")</f>
        <v/>
      </c>
      <c r="M251" s="1" t="str">
        <f>IF(ISERROR(VLOOKUP($G251&amp;"_4-4",data!$F:$F,1,FALSE)),"","○")</f>
        <v/>
      </c>
      <c r="N251" s="1" t="str">
        <f>IF(ISERROR(VLOOKUP($G251&amp;"_5",data!$F:$F,1,FALSE)),"","○")</f>
        <v/>
      </c>
      <c r="O251" s="1" t="str">
        <f>IF(ISERROR(VLOOKUP($G251&amp;"_6-1",data!$F:$F,1,FALSE)),"","○")</f>
        <v/>
      </c>
      <c r="P251" s="1" t="s">
        <v>9128</v>
      </c>
      <c r="Q251" s="1" t="str">
        <f>IF(ISERROR(VLOOKUP($G251&amp;"_7",data!$F:$F,1,FALSE)),"","○")</f>
        <v/>
      </c>
      <c r="R251" s="1" t="str">
        <f>IF(ISERROR(VLOOKUP($G251&amp;"_8",data!$F:$F,1,FALSE)),"","○")</f>
        <v/>
      </c>
    </row>
    <row r="252" spans="1:18" x14ac:dyDescent="0.2">
      <c r="A252" s="1">
        <v>251</v>
      </c>
      <c r="B252" s="10" t="s">
        <v>1211</v>
      </c>
      <c r="C252" s="10" t="s">
        <v>1212</v>
      </c>
      <c r="D252" s="11" t="s">
        <v>1213</v>
      </c>
      <c r="E252" s="10" t="s">
        <v>1214</v>
      </c>
      <c r="F252" s="11" t="s">
        <v>1215</v>
      </c>
      <c r="G252" s="11" t="s">
        <v>1216</v>
      </c>
      <c r="H252" s="1" t="str">
        <f>IF(ISERROR(VLOOKUP(G252&amp;"_1",data!$F:$F,1,FALSE)),"","○")</f>
        <v>○</v>
      </c>
      <c r="I252" s="1" t="str">
        <f>IF(ISERROR(VLOOKUP($G252&amp;"_2",data!$F:$F,1,FALSE)),"","○")</f>
        <v/>
      </c>
      <c r="J252" s="1" t="str">
        <f>IF(ISERROR(VLOOKUP($G252&amp;"_3-1",data!$F:$F,1,FALSE)),"","○")</f>
        <v>○</v>
      </c>
      <c r="K252" s="1" t="s">
        <v>9127</v>
      </c>
      <c r="L252" s="1" t="str">
        <f>IF(ISERROR(VLOOKUP($G252&amp;"_4-3",data!$F:$F,1,FALSE)),"","○")</f>
        <v/>
      </c>
      <c r="M252" s="1" t="str">
        <f>IF(ISERROR(VLOOKUP($G252&amp;"_4-4",data!$F:$F,1,FALSE)),"","○")</f>
        <v/>
      </c>
      <c r="N252" s="1" t="str">
        <f>IF(ISERROR(VLOOKUP($G252&amp;"_5",data!$F:$F,1,FALSE)),"","○")</f>
        <v>○</v>
      </c>
      <c r="O252" s="1" t="str">
        <f>IF(ISERROR(VLOOKUP($G252&amp;"_6-1",data!$F:$F,1,FALSE)),"","○")</f>
        <v>○</v>
      </c>
      <c r="P252" s="1" t="s">
        <v>9127</v>
      </c>
      <c r="Q252" s="1" t="str">
        <f>IF(ISERROR(VLOOKUP($G252&amp;"_7",data!$F:$F,1,FALSE)),"","○")</f>
        <v>○</v>
      </c>
      <c r="R252" s="1" t="str">
        <f>IF(ISERROR(VLOOKUP($G252&amp;"_8",data!$F:$F,1,FALSE)),"","○")</f>
        <v>○</v>
      </c>
    </row>
    <row r="253" spans="1:18" x14ac:dyDescent="0.2">
      <c r="A253" s="1">
        <v>252</v>
      </c>
      <c r="B253" s="10" t="s">
        <v>1211</v>
      </c>
      <c r="C253" s="10" t="s">
        <v>1217</v>
      </c>
      <c r="D253" s="11" t="s">
        <v>1218</v>
      </c>
      <c r="E253" s="10" t="s">
        <v>1219</v>
      </c>
      <c r="F253" s="11" t="s">
        <v>1220</v>
      </c>
      <c r="G253" s="11" t="s">
        <v>1221</v>
      </c>
      <c r="H253" s="1" t="str">
        <f>IF(ISERROR(VLOOKUP(G253&amp;"_1",data!$F:$F,1,FALSE)),"","○")</f>
        <v/>
      </c>
      <c r="I253" s="1" t="str">
        <f>IF(ISERROR(VLOOKUP($G253&amp;"_2",data!$F:$F,1,FALSE)),"","○")</f>
        <v/>
      </c>
      <c r="J253" s="1" t="str">
        <f>IF(ISERROR(VLOOKUP($G253&amp;"_3-1",data!$F:$F,1,FALSE)),"","○")</f>
        <v/>
      </c>
      <c r="K253" s="1" t="s">
        <v>9128</v>
      </c>
      <c r="L253" s="1" t="str">
        <f>IF(ISERROR(VLOOKUP($G253&amp;"_4-3",data!$F:$F,1,FALSE)),"","○")</f>
        <v/>
      </c>
      <c r="M253" s="1" t="str">
        <f>IF(ISERROR(VLOOKUP($G253&amp;"_4-4",data!$F:$F,1,FALSE)),"","○")</f>
        <v/>
      </c>
      <c r="N253" s="1" t="str">
        <f>IF(ISERROR(VLOOKUP($G253&amp;"_5",data!$F:$F,1,FALSE)),"","○")</f>
        <v/>
      </c>
      <c r="O253" s="1" t="str">
        <f>IF(ISERROR(VLOOKUP($G253&amp;"_6-1",data!$F:$F,1,FALSE)),"","○")</f>
        <v/>
      </c>
      <c r="P253" s="1" t="s">
        <v>9128</v>
      </c>
      <c r="Q253" s="1" t="str">
        <f>IF(ISERROR(VLOOKUP($G253&amp;"_7",data!$F:$F,1,FALSE)),"","○")</f>
        <v>○</v>
      </c>
      <c r="R253" s="1" t="str">
        <f>IF(ISERROR(VLOOKUP($G253&amp;"_8",data!$F:$F,1,FALSE)),"","○")</f>
        <v/>
      </c>
    </row>
    <row r="254" spans="1:18" x14ac:dyDescent="0.2">
      <c r="A254" s="1">
        <v>253</v>
      </c>
      <c r="B254" s="10" t="s">
        <v>1211</v>
      </c>
      <c r="C254" s="10" t="s">
        <v>1222</v>
      </c>
      <c r="D254" s="11" t="s">
        <v>1223</v>
      </c>
      <c r="E254" s="10" t="s">
        <v>1224</v>
      </c>
      <c r="F254" s="11" t="s">
        <v>1225</v>
      </c>
      <c r="G254" s="11" t="s">
        <v>1226</v>
      </c>
      <c r="H254" s="1" t="str">
        <f>IF(ISERROR(VLOOKUP(G254&amp;"_1",data!$F:$F,1,FALSE)),"","○")</f>
        <v/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">
        <v>9128</v>
      </c>
      <c r="L254" s="1" t="str">
        <f>IF(ISERROR(VLOOKUP($G254&amp;"_4-3",data!$F:$F,1,FALSE)),"","○")</f>
        <v/>
      </c>
      <c r="M254" s="1" t="str">
        <f>IF(ISERROR(VLOOKUP($G254&amp;"_4-4",data!$F:$F,1,FALSE)),"","○")</f>
        <v/>
      </c>
      <c r="N254" s="1" t="str">
        <f>IF(ISERROR(VLOOKUP($G254&amp;"_5",data!$F:$F,1,FALSE)),"","○")</f>
        <v/>
      </c>
      <c r="O254" s="1" t="str">
        <f>IF(ISERROR(VLOOKUP($G254&amp;"_6-1",data!$F:$F,1,FALSE)),"","○")</f>
        <v>○</v>
      </c>
      <c r="P254" s="1" t="s">
        <v>9128</v>
      </c>
      <c r="Q254" s="1" t="str">
        <f>IF(ISERROR(VLOOKUP($G254&amp;"_7",data!$F:$F,1,FALSE)),"","○")</f>
        <v/>
      </c>
      <c r="R254" s="1" t="str">
        <f>IF(ISERROR(VLOOKUP($G254&amp;"_8",data!$F:$F,1,FALSE)),"","○")</f>
        <v/>
      </c>
    </row>
    <row r="255" spans="1:18" x14ac:dyDescent="0.2">
      <c r="A255" s="1">
        <v>254</v>
      </c>
      <c r="B255" s="10" t="s">
        <v>1211</v>
      </c>
      <c r="C255" s="10" t="s">
        <v>1227</v>
      </c>
      <c r="D255" s="11" t="s">
        <v>1228</v>
      </c>
      <c r="E255" s="10" t="s">
        <v>1229</v>
      </c>
      <c r="F255" s="11" t="s">
        <v>1230</v>
      </c>
      <c r="G255" s="11" t="s">
        <v>1231</v>
      </c>
      <c r="H255" s="1" t="str">
        <f>IF(ISERROR(VLOOKUP(G255&amp;"_1",data!$F:$F,1,FALSE)),"","○")</f>
        <v>○</v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">
        <v>9128</v>
      </c>
      <c r="L255" s="1" t="str">
        <f>IF(ISERROR(VLOOKUP($G255&amp;"_4-3",data!$F:$F,1,FALSE)),"","○")</f>
        <v/>
      </c>
      <c r="M255" s="1" t="str">
        <f>IF(ISERROR(VLOOKUP($G255&amp;"_4-4",data!$F:$F,1,FALSE)),"","○")</f>
        <v/>
      </c>
      <c r="N255" s="1" t="str">
        <f>IF(ISERROR(VLOOKUP($G255&amp;"_5",data!$F:$F,1,FALSE)),"","○")</f>
        <v/>
      </c>
      <c r="O255" s="1" t="str">
        <f>IF(ISERROR(VLOOKUP($G255&amp;"_6-1",data!$F:$F,1,FALSE)),"","○")</f>
        <v/>
      </c>
      <c r="P255" s="1" t="s">
        <v>9128</v>
      </c>
      <c r="Q255" s="1" t="str">
        <f>IF(ISERROR(VLOOKUP($G255&amp;"_7",data!$F:$F,1,FALSE)),"","○")</f>
        <v/>
      </c>
      <c r="R255" s="1" t="str">
        <f>IF(ISERROR(VLOOKUP($G255&amp;"_8",data!$F:$F,1,FALSE)),"","○")</f>
        <v/>
      </c>
    </row>
    <row r="256" spans="1:18" x14ac:dyDescent="0.2">
      <c r="A256" s="1">
        <v>255</v>
      </c>
      <c r="B256" s="10" t="s">
        <v>1211</v>
      </c>
      <c r="C256" s="10" t="s">
        <v>1232</v>
      </c>
      <c r="D256" s="11" t="s">
        <v>1233</v>
      </c>
      <c r="E256" s="10" t="s">
        <v>1234</v>
      </c>
      <c r="F256" s="11" t="s">
        <v>1235</v>
      </c>
      <c r="G256" s="11" t="s">
        <v>1236</v>
      </c>
      <c r="H256" s="1" t="str">
        <f>IF(ISERROR(VLOOKUP(G256&amp;"_1",data!$F:$F,1,FALSE)),"","○")</f>
        <v/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">
        <v>9128</v>
      </c>
      <c r="L256" s="1" t="str">
        <f>IF(ISERROR(VLOOKUP($G256&amp;"_4-3",data!$F:$F,1,FALSE)),"","○")</f>
        <v/>
      </c>
      <c r="M256" s="1" t="str">
        <f>IF(ISERROR(VLOOKUP($G256&amp;"_4-4",data!$F:$F,1,FALSE)),"","○")</f>
        <v/>
      </c>
      <c r="N256" s="1" t="str">
        <f>IF(ISERROR(VLOOKUP($G256&amp;"_5",data!$F:$F,1,FALSE)),"","○")</f>
        <v/>
      </c>
      <c r="O256" s="1" t="str">
        <f>IF(ISERROR(VLOOKUP($G256&amp;"_6-1",data!$F:$F,1,FALSE)),"","○")</f>
        <v>○</v>
      </c>
      <c r="P256" s="1" t="s">
        <v>9128</v>
      </c>
      <c r="Q256" s="1" t="str">
        <f>IF(ISERROR(VLOOKUP($G256&amp;"_7",data!$F:$F,1,FALSE)),"","○")</f>
        <v/>
      </c>
      <c r="R256" s="1" t="str">
        <f>IF(ISERROR(VLOOKUP($G256&amp;"_8",data!$F:$F,1,FALSE)),"","○")</f>
        <v/>
      </c>
    </row>
    <row r="257" spans="1:18" x14ac:dyDescent="0.2">
      <c r="A257" s="1">
        <v>256</v>
      </c>
      <c r="B257" s="10" t="s">
        <v>1211</v>
      </c>
      <c r="C257" s="10" t="s">
        <v>1237</v>
      </c>
      <c r="D257" s="11" t="s">
        <v>1238</v>
      </c>
      <c r="E257" s="10" t="s">
        <v>1239</v>
      </c>
      <c r="F257" s="11" t="s">
        <v>1240</v>
      </c>
      <c r="G257" s="11" t="s">
        <v>1241</v>
      </c>
      <c r="H257" s="1" t="str">
        <f>IF(ISERROR(VLOOKUP(G257&amp;"_1",data!$F:$F,1,FALSE)),"","○")</f>
        <v>○</v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">
        <v>9128</v>
      </c>
      <c r="L257" s="1" t="str">
        <f>IF(ISERROR(VLOOKUP($G257&amp;"_4-3",data!$F:$F,1,FALSE)),"","○")</f>
        <v/>
      </c>
      <c r="M257" s="1" t="str">
        <f>IF(ISERROR(VLOOKUP($G257&amp;"_4-4",data!$F:$F,1,FALSE)),"","○")</f>
        <v/>
      </c>
      <c r="N257" s="1" t="str">
        <f>IF(ISERROR(VLOOKUP($G257&amp;"_5",data!$F:$F,1,FALSE)),"","○")</f>
        <v>○</v>
      </c>
      <c r="O257" s="1" t="str">
        <f>IF(ISERROR(VLOOKUP($G257&amp;"_6-1",data!$F:$F,1,FALSE)),"","○")</f>
        <v/>
      </c>
      <c r="P257" s="1" t="s">
        <v>9128</v>
      </c>
      <c r="Q257" s="1" t="str">
        <f>IF(ISERROR(VLOOKUP($G257&amp;"_7",data!$F:$F,1,FALSE)),"","○")</f>
        <v/>
      </c>
      <c r="R257" s="1" t="str">
        <f>IF(ISERROR(VLOOKUP($G257&amp;"_8",data!$F:$F,1,FALSE)),"","○")</f>
        <v/>
      </c>
    </row>
    <row r="258" spans="1:18" x14ac:dyDescent="0.2">
      <c r="A258" s="1">
        <v>257</v>
      </c>
      <c r="B258" s="10" t="s">
        <v>1211</v>
      </c>
      <c r="C258" s="10" t="s">
        <v>1242</v>
      </c>
      <c r="D258" s="11" t="s">
        <v>1218</v>
      </c>
      <c r="E258" s="10" t="s">
        <v>1243</v>
      </c>
      <c r="F258" s="11" t="s">
        <v>1244</v>
      </c>
      <c r="G258" s="11" t="s">
        <v>1245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">
        <v>9128</v>
      </c>
      <c r="L258" s="1" t="str">
        <f>IF(ISERROR(VLOOKUP($G258&amp;"_4-3",data!$F:$F,1,FALSE)),"","○")</f>
        <v/>
      </c>
      <c r="M258" s="1" t="str">
        <f>IF(ISERROR(VLOOKUP($G258&amp;"_4-4",data!$F:$F,1,FALSE)),"","○")</f>
        <v/>
      </c>
      <c r="N258" s="1" t="str">
        <f>IF(ISERROR(VLOOKUP($G258&amp;"_5",data!$F:$F,1,FALSE)),"","○")</f>
        <v/>
      </c>
      <c r="O258" s="1" t="str">
        <f>IF(ISERROR(VLOOKUP($G258&amp;"_6-1",data!$F:$F,1,FALSE)),"","○")</f>
        <v>○</v>
      </c>
      <c r="P258" s="1" t="s">
        <v>9128</v>
      </c>
      <c r="Q258" s="1" t="str">
        <f>IF(ISERROR(VLOOKUP($G258&amp;"_7",data!$F:$F,1,FALSE)),"","○")</f>
        <v/>
      </c>
      <c r="R258" s="1" t="str">
        <f>IF(ISERROR(VLOOKUP($G258&amp;"_8",data!$F:$F,1,FALSE)),"","○")</f>
        <v/>
      </c>
    </row>
    <row r="259" spans="1:18" x14ac:dyDescent="0.2">
      <c r="A259" s="1">
        <v>258</v>
      </c>
      <c r="B259" s="10" t="s">
        <v>1211</v>
      </c>
      <c r="C259" s="10" t="s">
        <v>1246</v>
      </c>
      <c r="D259" s="11" t="s">
        <v>1247</v>
      </c>
      <c r="E259" s="10" t="s">
        <v>1248</v>
      </c>
      <c r="F259" s="11" t="s">
        <v>1249</v>
      </c>
      <c r="G259" s="11" t="s">
        <v>1250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/>
      </c>
      <c r="K259" s="1" t="s">
        <v>9128</v>
      </c>
      <c r="L259" s="1" t="str">
        <f>IF(ISERROR(VLOOKUP($G259&amp;"_4-3",data!$F:$F,1,FALSE)),"","○")</f>
        <v/>
      </c>
      <c r="M259" s="1" t="str">
        <f>IF(ISERROR(VLOOKUP($G259&amp;"_4-4",data!$F:$F,1,FALSE)),"","○")</f>
        <v/>
      </c>
      <c r="N259" s="1" t="str">
        <f>IF(ISERROR(VLOOKUP($G259&amp;"_5",data!$F:$F,1,FALSE)),"","○")</f>
        <v/>
      </c>
      <c r="O259" s="1" t="str">
        <f>IF(ISERROR(VLOOKUP($G259&amp;"_6-1",data!$F:$F,1,FALSE)),"","○")</f>
        <v/>
      </c>
      <c r="P259" s="1" t="s">
        <v>9128</v>
      </c>
      <c r="Q259" s="1" t="str">
        <f>IF(ISERROR(VLOOKUP($G259&amp;"_7",data!$F:$F,1,FALSE)),"","○")</f>
        <v/>
      </c>
      <c r="R259" s="1" t="str">
        <f>IF(ISERROR(VLOOKUP($G259&amp;"_8",data!$F:$F,1,FALSE)),"","○")</f>
        <v/>
      </c>
    </row>
    <row r="260" spans="1:18" x14ac:dyDescent="0.2">
      <c r="A260" s="1">
        <v>259</v>
      </c>
      <c r="B260" s="10" t="s">
        <v>1211</v>
      </c>
      <c r="C260" s="10" t="s">
        <v>1251</v>
      </c>
      <c r="D260" s="11" t="s">
        <v>1252</v>
      </c>
      <c r="E260" s="10" t="s">
        <v>1253</v>
      </c>
      <c r="F260" s="11" t="s">
        <v>1254</v>
      </c>
      <c r="G260" s="11" t="s">
        <v>1255</v>
      </c>
      <c r="H260" s="1" t="str">
        <f>IF(ISERROR(VLOOKUP(G260&amp;"_1",data!$F:$F,1,FALSE)),"","○")</f>
        <v>○</v>
      </c>
      <c r="I260" s="1" t="str">
        <f>IF(ISERROR(VLOOKUP($G260&amp;"_2",data!$F:$F,1,FALSE)),"","○")</f>
        <v/>
      </c>
      <c r="J260" s="1" t="str">
        <f>IF(ISERROR(VLOOKUP($G260&amp;"_3-1",data!$F:$F,1,FALSE)),"","○")</f>
        <v>○</v>
      </c>
      <c r="K260" s="1" t="s">
        <v>9127</v>
      </c>
      <c r="L260" s="1" t="str">
        <f>IF(ISERROR(VLOOKUP($G260&amp;"_4-3",data!$F:$F,1,FALSE)),"","○")</f>
        <v>○</v>
      </c>
      <c r="M260" s="1" t="str">
        <f>IF(ISERROR(VLOOKUP($G260&amp;"_4-4",data!$F:$F,1,FALSE)),"","○")</f>
        <v>○</v>
      </c>
      <c r="N260" s="1" t="str">
        <f>IF(ISERROR(VLOOKUP($G260&amp;"_5",data!$F:$F,1,FALSE)),"","○")</f>
        <v>○</v>
      </c>
      <c r="O260" s="1" t="str">
        <f>IF(ISERROR(VLOOKUP($G260&amp;"_6-1",data!$F:$F,1,FALSE)),"","○")</f>
        <v>○</v>
      </c>
      <c r="P260" s="1" t="s">
        <v>9127</v>
      </c>
      <c r="Q260" s="1" t="str">
        <f>IF(ISERROR(VLOOKUP($G260&amp;"_7",data!$F:$F,1,FALSE)),"","○")</f>
        <v>○</v>
      </c>
      <c r="R260" s="1" t="str">
        <f>IF(ISERROR(VLOOKUP($G260&amp;"_8",data!$F:$F,1,FALSE)),"","○")</f>
        <v>○</v>
      </c>
    </row>
    <row r="261" spans="1:18" x14ac:dyDescent="0.2">
      <c r="A261" s="1">
        <v>260</v>
      </c>
      <c r="B261" s="10" t="s">
        <v>1211</v>
      </c>
      <c r="C261" s="10" t="s">
        <v>1256</v>
      </c>
      <c r="D261" s="11" t="s">
        <v>1257</v>
      </c>
      <c r="E261" s="10" t="s">
        <v>1258</v>
      </c>
      <c r="F261" s="11" t="s">
        <v>1259</v>
      </c>
      <c r="G261" s="11" t="s">
        <v>1260</v>
      </c>
      <c r="H261" s="1" t="str">
        <f>IF(ISERROR(VLOOKUP(G261&amp;"_1",data!$F:$F,1,FALSE)),"","○")</f>
        <v/>
      </c>
      <c r="I261" s="1" t="str">
        <f>IF(ISERROR(VLOOKUP($G261&amp;"_2",data!$F:$F,1,FALSE)),"","○")</f>
        <v/>
      </c>
      <c r="J261" s="1" t="str">
        <f>IF(ISERROR(VLOOKUP($G261&amp;"_3-1",data!$F:$F,1,FALSE)),"","○")</f>
        <v/>
      </c>
      <c r="K261" s="1" t="s">
        <v>9128</v>
      </c>
      <c r="L261" s="1" t="str">
        <f>IF(ISERROR(VLOOKUP($G261&amp;"_4-3",data!$F:$F,1,FALSE)),"","○")</f>
        <v/>
      </c>
      <c r="M261" s="1" t="str">
        <f>IF(ISERROR(VLOOKUP($G261&amp;"_4-4",data!$F:$F,1,FALSE)),"","○")</f>
        <v/>
      </c>
      <c r="N261" s="1" t="str">
        <f>IF(ISERROR(VLOOKUP($G261&amp;"_5",data!$F:$F,1,FALSE)),"","○")</f>
        <v/>
      </c>
      <c r="O261" s="1" t="str">
        <f>IF(ISERROR(VLOOKUP($G261&amp;"_6-1",data!$F:$F,1,FALSE)),"","○")</f>
        <v/>
      </c>
      <c r="P261" s="1" t="s">
        <v>9128</v>
      </c>
      <c r="Q261" s="1" t="str">
        <f>IF(ISERROR(VLOOKUP($G261&amp;"_7",data!$F:$F,1,FALSE)),"","○")</f>
        <v>○</v>
      </c>
      <c r="R261" s="1" t="str">
        <f>IF(ISERROR(VLOOKUP($G261&amp;"_8",data!$F:$F,1,FALSE)),"","○")</f>
        <v/>
      </c>
    </row>
    <row r="262" spans="1:18" x14ac:dyDescent="0.2">
      <c r="A262" s="1">
        <v>261</v>
      </c>
      <c r="B262" s="10" t="s">
        <v>1211</v>
      </c>
      <c r="C262" s="10" t="s">
        <v>1261</v>
      </c>
      <c r="D262" s="11" t="s">
        <v>1262</v>
      </c>
      <c r="E262" s="10" t="s">
        <v>1263</v>
      </c>
      <c r="F262" s="11" t="s">
        <v>1264</v>
      </c>
      <c r="G262" s="11" t="s">
        <v>1265</v>
      </c>
      <c r="H262" s="1" t="str">
        <f>IF(ISERROR(VLOOKUP(G262&amp;"_1",data!$F:$F,1,FALSE)),"","○")</f>
        <v>○</v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">
        <v>9128</v>
      </c>
      <c r="L262" s="1" t="str">
        <f>IF(ISERROR(VLOOKUP($G262&amp;"_4-3",data!$F:$F,1,FALSE)),"","○")</f>
        <v/>
      </c>
      <c r="M262" s="1" t="str">
        <f>IF(ISERROR(VLOOKUP($G262&amp;"_4-4",data!$F:$F,1,FALSE)),"","○")</f>
        <v/>
      </c>
      <c r="N262" s="1" t="str">
        <f>IF(ISERROR(VLOOKUP($G262&amp;"_5",data!$F:$F,1,FALSE)),"","○")</f>
        <v>○</v>
      </c>
      <c r="O262" s="1" t="str">
        <f>IF(ISERROR(VLOOKUP($G262&amp;"_6-1",data!$F:$F,1,FALSE)),"","○")</f>
        <v>○</v>
      </c>
      <c r="P262" s="1" t="s">
        <v>9128</v>
      </c>
      <c r="Q262" s="1" t="str">
        <f>IF(ISERROR(VLOOKUP($G262&amp;"_7",data!$F:$F,1,FALSE)),"","○")</f>
        <v/>
      </c>
      <c r="R262" s="1" t="str">
        <f>IF(ISERROR(VLOOKUP($G262&amp;"_8",data!$F:$F,1,FALSE)),"","○")</f>
        <v/>
      </c>
    </row>
    <row r="263" spans="1:18" x14ac:dyDescent="0.2">
      <c r="A263" s="1">
        <v>262</v>
      </c>
      <c r="B263" s="10" t="s">
        <v>1211</v>
      </c>
      <c r="C263" s="10" t="s">
        <v>1266</v>
      </c>
      <c r="D263" s="11" t="s">
        <v>1267</v>
      </c>
      <c r="E263" s="10" t="s">
        <v>1268</v>
      </c>
      <c r="F263" s="11" t="s">
        <v>1269</v>
      </c>
      <c r="G263" s="11" t="s">
        <v>1270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/>
      </c>
      <c r="K263" s="1" t="s">
        <v>9128</v>
      </c>
      <c r="L263" s="1" t="str">
        <f>IF(ISERROR(VLOOKUP($G263&amp;"_4-3",data!$F:$F,1,FALSE)),"","○")</f>
        <v/>
      </c>
      <c r="M263" s="1" t="str">
        <f>IF(ISERROR(VLOOKUP($G263&amp;"_4-4",data!$F:$F,1,FALSE)),"","○")</f>
        <v/>
      </c>
      <c r="N263" s="1" t="str">
        <f>IF(ISERROR(VLOOKUP($G263&amp;"_5",data!$F:$F,1,FALSE)),"","○")</f>
        <v>○</v>
      </c>
      <c r="O263" s="1" t="str">
        <f>IF(ISERROR(VLOOKUP($G263&amp;"_6-1",data!$F:$F,1,FALSE)),"","○")</f>
        <v/>
      </c>
      <c r="P263" s="1" t="s">
        <v>9128</v>
      </c>
      <c r="Q263" s="1" t="str">
        <f>IF(ISERROR(VLOOKUP($G263&amp;"_7",data!$F:$F,1,FALSE)),"","○")</f>
        <v/>
      </c>
      <c r="R263" s="1" t="str">
        <f>IF(ISERROR(VLOOKUP($G263&amp;"_8",data!$F:$F,1,FALSE)),"","○")</f>
        <v/>
      </c>
    </row>
    <row r="264" spans="1:18" x14ac:dyDescent="0.2">
      <c r="A264" s="1">
        <v>263</v>
      </c>
      <c r="B264" s="10" t="s">
        <v>1211</v>
      </c>
      <c r="C264" s="10" t="s">
        <v>1271</v>
      </c>
      <c r="D264" s="11" t="s">
        <v>1238</v>
      </c>
      <c r="E264" s="10" t="s">
        <v>1272</v>
      </c>
      <c r="F264" s="11" t="s">
        <v>1273</v>
      </c>
      <c r="G264" s="11" t="s">
        <v>1274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>○</v>
      </c>
      <c r="K264" s="1" t="s">
        <v>9128</v>
      </c>
      <c r="L264" s="1" t="str">
        <f>IF(ISERROR(VLOOKUP($G264&amp;"_4-3",data!$F:$F,1,FALSE)),"","○")</f>
        <v/>
      </c>
      <c r="M264" s="1" t="str">
        <f>IF(ISERROR(VLOOKUP($G264&amp;"_4-4",data!$F:$F,1,FALSE)),"","○")</f>
        <v/>
      </c>
      <c r="N264" s="1" t="str">
        <f>IF(ISERROR(VLOOKUP($G264&amp;"_5",data!$F:$F,1,FALSE)),"","○")</f>
        <v>○</v>
      </c>
      <c r="O264" s="1" t="str">
        <f>IF(ISERROR(VLOOKUP($G264&amp;"_6-1",data!$F:$F,1,FALSE)),"","○")</f>
        <v>○</v>
      </c>
      <c r="P264" s="1" t="s">
        <v>9128</v>
      </c>
      <c r="Q264" s="1" t="str">
        <f>IF(ISERROR(VLOOKUP($G264&amp;"_7",data!$F:$F,1,FALSE)),"","○")</f>
        <v/>
      </c>
      <c r="R264" s="1" t="str">
        <f>IF(ISERROR(VLOOKUP($G264&amp;"_8",data!$F:$F,1,FALSE)),"","○")</f>
        <v/>
      </c>
    </row>
    <row r="265" spans="1:18" x14ac:dyDescent="0.2">
      <c r="A265" s="1">
        <v>264</v>
      </c>
      <c r="B265" s="10" t="s">
        <v>1211</v>
      </c>
      <c r="C265" s="10" t="s">
        <v>1275</v>
      </c>
      <c r="D265" s="11" t="s">
        <v>1276</v>
      </c>
      <c r="E265" s="10" t="s">
        <v>1277</v>
      </c>
      <c r="F265" s="11" t="s">
        <v>1278</v>
      </c>
      <c r="G265" s="11" t="s">
        <v>1279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/>
      </c>
      <c r="K265" s="1" t="s">
        <v>9128</v>
      </c>
      <c r="L265" s="1" t="str">
        <f>IF(ISERROR(VLOOKUP($G265&amp;"_4-3",data!$F:$F,1,FALSE)),"","○")</f>
        <v/>
      </c>
      <c r="M265" s="1" t="str">
        <f>IF(ISERROR(VLOOKUP($G265&amp;"_4-4",data!$F:$F,1,FALSE)),"","○")</f>
        <v/>
      </c>
      <c r="N265" s="1" t="str">
        <f>IF(ISERROR(VLOOKUP($G265&amp;"_5",data!$F:$F,1,FALSE)),"","○")</f>
        <v>○</v>
      </c>
      <c r="O265" s="1" t="str">
        <f>IF(ISERROR(VLOOKUP($G265&amp;"_6-1",data!$F:$F,1,FALSE)),"","○")</f>
        <v/>
      </c>
      <c r="P265" s="1" t="s">
        <v>9128</v>
      </c>
      <c r="Q265" s="1" t="str">
        <f>IF(ISERROR(VLOOKUP($G265&amp;"_7",data!$F:$F,1,FALSE)),"","○")</f>
        <v/>
      </c>
      <c r="R265" s="1" t="str">
        <f>IF(ISERROR(VLOOKUP($G265&amp;"_8",data!$F:$F,1,FALSE)),"","○")</f>
        <v/>
      </c>
    </row>
    <row r="266" spans="1:18" x14ac:dyDescent="0.2">
      <c r="A266" s="1">
        <v>265</v>
      </c>
      <c r="B266" s="10" t="s">
        <v>1211</v>
      </c>
      <c r="C266" s="10" t="s">
        <v>1280</v>
      </c>
      <c r="D266" s="11" t="s">
        <v>1281</v>
      </c>
      <c r="E266" s="10" t="s">
        <v>1282</v>
      </c>
      <c r="F266" s="11" t="s">
        <v>1283</v>
      </c>
      <c r="G266" s="11" t="s">
        <v>1284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>○</v>
      </c>
      <c r="K266" s="1" t="s">
        <v>9127</v>
      </c>
      <c r="L266" s="1" t="str">
        <f>IF(ISERROR(VLOOKUP($G266&amp;"_4-3",data!$F:$F,1,FALSE)),"","○")</f>
        <v/>
      </c>
      <c r="M266" s="1" t="str">
        <f>IF(ISERROR(VLOOKUP($G266&amp;"_4-4",data!$F:$F,1,FALSE)),"","○")</f>
        <v/>
      </c>
      <c r="N266" s="1" t="str">
        <f>IF(ISERROR(VLOOKUP($G266&amp;"_5",data!$F:$F,1,FALSE)),"","○")</f>
        <v>○</v>
      </c>
      <c r="O266" s="1" t="str">
        <f>IF(ISERROR(VLOOKUP($G266&amp;"_6-1",data!$F:$F,1,FALSE)),"","○")</f>
        <v/>
      </c>
      <c r="P266" s="1" t="s">
        <v>9128</v>
      </c>
      <c r="Q266" s="1" t="str">
        <f>IF(ISERROR(VLOOKUP($G266&amp;"_7",data!$F:$F,1,FALSE)),"","○")</f>
        <v/>
      </c>
      <c r="R266" s="1" t="str">
        <f>IF(ISERROR(VLOOKUP($G266&amp;"_8",data!$F:$F,1,FALSE)),"","○")</f>
        <v/>
      </c>
    </row>
    <row r="267" spans="1:18" x14ac:dyDescent="0.2">
      <c r="A267" s="1">
        <v>266</v>
      </c>
      <c r="B267" s="10" t="s">
        <v>1211</v>
      </c>
      <c r="C267" s="10" t="s">
        <v>1287</v>
      </c>
      <c r="D267" s="11" t="s">
        <v>1288</v>
      </c>
      <c r="E267" s="10" t="s">
        <v>1289</v>
      </c>
      <c r="F267" s="11" t="s">
        <v>1290</v>
      </c>
      <c r="G267" s="11" t="s">
        <v>1291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/>
      </c>
      <c r="K267" s="1" t="s">
        <v>9128</v>
      </c>
      <c r="L267" s="1" t="str">
        <f>IF(ISERROR(VLOOKUP($G267&amp;"_4-3",data!$F:$F,1,FALSE)),"","○")</f>
        <v/>
      </c>
      <c r="M267" s="1" t="str">
        <f>IF(ISERROR(VLOOKUP($G267&amp;"_4-4",data!$F:$F,1,FALSE)),"","○")</f>
        <v/>
      </c>
      <c r="N267" s="1" t="str">
        <f>IF(ISERROR(VLOOKUP($G267&amp;"_5",data!$F:$F,1,FALSE)),"","○")</f>
        <v>○</v>
      </c>
      <c r="O267" s="1" t="str">
        <f>IF(ISERROR(VLOOKUP($G267&amp;"_6-1",data!$F:$F,1,FALSE)),"","○")</f>
        <v/>
      </c>
      <c r="P267" s="1" t="s">
        <v>9128</v>
      </c>
      <c r="Q267" s="1" t="str">
        <f>IF(ISERROR(VLOOKUP($G267&amp;"_7",data!$F:$F,1,FALSE)),"","○")</f>
        <v/>
      </c>
      <c r="R267" s="1" t="str">
        <f>IF(ISERROR(VLOOKUP($G267&amp;"_8",data!$F:$F,1,FALSE)),"","○")</f>
        <v/>
      </c>
    </row>
    <row r="268" spans="1:18" x14ac:dyDescent="0.2">
      <c r="A268" s="1">
        <v>267</v>
      </c>
      <c r="B268" s="10" t="s">
        <v>1211</v>
      </c>
      <c r="C268" s="10" t="s">
        <v>1292</v>
      </c>
      <c r="D268" s="11" t="s">
        <v>1293</v>
      </c>
      <c r="E268" s="10" t="s">
        <v>1294</v>
      </c>
      <c r="F268" s="11" t="s">
        <v>1295</v>
      </c>
      <c r="G268" s="11" t="s">
        <v>1296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">
        <v>9128</v>
      </c>
      <c r="L268" s="1" t="str">
        <f>IF(ISERROR(VLOOKUP($G268&amp;"_4-3",data!$F:$F,1,FALSE)),"","○")</f>
        <v/>
      </c>
      <c r="M268" s="1" t="str">
        <f>IF(ISERROR(VLOOKUP($G268&amp;"_4-4",data!$F:$F,1,FALSE)),"","○")</f>
        <v/>
      </c>
      <c r="N268" s="1" t="str">
        <f>IF(ISERROR(VLOOKUP($G268&amp;"_5",data!$F:$F,1,FALSE)),"","○")</f>
        <v>○</v>
      </c>
      <c r="O268" s="1" t="str">
        <f>IF(ISERROR(VLOOKUP($G268&amp;"_6-1",data!$F:$F,1,FALSE)),"","○")</f>
        <v/>
      </c>
      <c r="P268" s="1" t="s">
        <v>9128</v>
      </c>
      <c r="Q268" s="1" t="str">
        <f>IF(ISERROR(VLOOKUP($G268&amp;"_7",data!$F:$F,1,FALSE)),"","○")</f>
        <v/>
      </c>
      <c r="R268" s="1" t="str">
        <f>IF(ISERROR(VLOOKUP($G268&amp;"_8",data!$F:$F,1,FALSE)),"","○")</f>
        <v/>
      </c>
    </row>
    <row r="269" spans="1:18" x14ac:dyDescent="0.2">
      <c r="A269" s="1">
        <v>268</v>
      </c>
      <c r="B269" s="10" t="s">
        <v>1211</v>
      </c>
      <c r="C269" s="10" t="s">
        <v>1297</v>
      </c>
      <c r="D269" s="11" t="s">
        <v>1298</v>
      </c>
      <c r="E269" s="10" t="s">
        <v>1299</v>
      </c>
      <c r="F269" s="11" t="s">
        <v>1300</v>
      </c>
      <c r="G269" s="11" t="s">
        <v>1301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">
        <v>9128</v>
      </c>
      <c r="L269" s="1" t="str">
        <f>IF(ISERROR(VLOOKUP($G269&amp;"_4-3",data!$F:$F,1,FALSE)),"","○")</f>
        <v/>
      </c>
      <c r="M269" s="1" t="str">
        <f>IF(ISERROR(VLOOKUP($G269&amp;"_4-4",data!$F:$F,1,FALSE)),"","○")</f>
        <v/>
      </c>
      <c r="N269" s="1" t="str">
        <f>IF(ISERROR(VLOOKUP($G269&amp;"_5",data!$F:$F,1,FALSE)),"","○")</f>
        <v>○</v>
      </c>
      <c r="O269" s="1" t="str">
        <f>IF(ISERROR(VLOOKUP($G269&amp;"_6-1",data!$F:$F,1,FALSE)),"","○")</f>
        <v>○</v>
      </c>
      <c r="P269" s="1" t="s">
        <v>9128</v>
      </c>
      <c r="Q269" s="1" t="str">
        <f>IF(ISERROR(VLOOKUP($G269&amp;"_7",data!$F:$F,1,FALSE)),"","○")</f>
        <v/>
      </c>
      <c r="R269" s="1" t="str">
        <f>IF(ISERROR(VLOOKUP($G269&amp;"_8",data!$F:$F,1,FALSE)),"","○")</f>
        <v/>
      </c>
    </row>
    <row r="270" spans="1:18" x14ac:dyDescent="0.2">
      <c r="A270" s="1">
        <v>269</v>
      </c>
      <c r="B270" s="10" t="s">
        <v>1302</v>
      </c>
      <c r="C270" s="10" t="s">
        <v>1303</v>
      </c>
      <c r="D270" s="11" t="s">
        <v>1304</v>
      </c>
      <c r="E270" s="10" t="s">
        <v>1305</v>
      </c>
      <c r="F270" s="11" t="s">
        <v>1306</v>
      </c>
      <c r="G270" s="11" t="s">
        <v>1307</v>
      </c>
      <c r="H270" s="1" t="str">
        <f>IF(ISERROR(VLOOKUP(G270&amp;"_1",data!$F:$F,1,FALSE)),"","○")</f>
        <v>○</v>
      </c>
      <c r="I270" s="1" t="str">
        <f>IF(ISERROR(VLOOKUP($G270&amp;"_2",data!$F:$F,1,FALSE)),"","○")</f>
        <v/>
      </c>
      <c r="J270" s="1" t="str">
        <f>IF(ISERROR(VLOOKUP($G270&amp;"_3-1",data!$F:$F,1,FALSE)),"","○")</f>
        <v/>
      </c>
      <c r="K270" s="1"/>
      <c r="L270" s="1" t="str">
        <f>IF(ISERROR(VLOOKUP($G270&amp;"_4-3",data!$F:$F,1,FALSE)),"","○")</f>
        <v/>
      </c>
      <c r="M270" s="1" t="str">
        <f>IF(ISERROR(VLOOKUP($G270&amp;"_4-4",data!$F:$F,1,FALSE)),"","○")</f>
        <v/>
      </c>
      <c r="N270" s="1" t="str">
        <f>IF(ISERROR(VLOOKUP($G270&amp;"_5",data!$F:$F,1,FALSE)),"","○")</f>
        <v/>
      </c>
      <c r="O270" s="1" t="str">
        <f>IF(ISERROR(VLOOKUP($G270&amp;"_6-1",data!$F:$F,1,FALSE)),"","○")</f>
        <v/>
      </c>
      <c r="P270" s="1"/>
      <c r="Q270" s="1" t="str">
        <f>IF(ISERROR(VLOOKUP($G270&amp;"_7",data!$F:$F,1,FALSE)),"","○")</f>
        <v/>
      </c>
      <c r="R270" s="1" t="str">
        <f>IF(ISERROR(VLOOKUP($G270&amp;"_8",data!$F:$F,1,FALSE)),"","○")</f>
        <v/>
      </c>
    </row>
    <row r="271" spans="1:18" x14ac:dyDescent="0.2">
      <c r="A271" s="1">
        <v>270</v>
      </c>
      <c r="B271" s="10" t="s">
        <v>1302</v>
      </c>
      <c r="C271" s="10" t="s">
        <v>1308</v>
      </c>
      <c r="D271" s="11" t="s">
        <v>1304</v>
      </c>
      <c r="E271" s="10" t="s">
        <v>1309</v>
      </c>
      <c r="F271" s="11" t="s">
        <v>1310</v>
      </c>
      <c r="G271" s="11" t="s">
        <v>1311</v>
      </c>
      <c r="H271" s="1" t="str">
        <f>IF(ISERROR(VLOOKUP(G271&amp;"_1",data!$F:$F,1,FALSE)),"","○")</f>
        <v/>
      </c>
      <c r="I271" s="1" t="str">
        <f>IF(ISERROR(VLOOKUP($G271&amp;"_2",data!$F:$F,1,FALSE)),"","○")</f>
        <v>○</v>
      </c>
      <c r="J271" s="1" t="str">
        <f>IF(ISERROR(VLOOKUP($G271&amp;"_3-1",data!$F:$F,1,FALSE)),"","○")</f>
        <v/>
      </c>
      <c r="K271" s="1"/>
      <c r="L271" s="1" t="str">
        <f>IF(ISERROR(VLOOKUP($G271&amp;"_4-3",data!$F:$F,1,FALSE)),"","○")</f>
        <v/>
      </c>
      <c r="M271" s="1" t="str">
        <f>IF(ISERROR(VLOOKUP($G271&amp;"_4-4",data!$F:$F,1,FALSE)),"","○")</f>
        <v/>
      </c>
      <c r="N271" s="1" t="str">
        <f>IF(ISERROR(VLOOKUP($G271&amp;"_5",data!$F:$F,1,FALSE)),"","○")</f>
        <v/>
      </c>
      <c r="O271" s="1" t="str">
        <f>IF(ISERROR(VLOOKUP($G271&amp;"_6-1",data!$F:$F,1,FALSE)),"","○")</f>
        <v/>
      </c>
      <c r="P271" s="1"/>
      <c r="Q271" s="1" t="str">
        <f>IF(ISERROR(VLOOKUP($G271&amp;"_7",data!$F:$F,1,FALSE)),"","○")</f>
        <v/>
      </c>
      <c r="R271" s="1" t="str">
        <f>IF(ISERROR(VLOOKUP($G271&amp;"_8",data!$F:$F,1,FALSE)),"","○")</f>
        <v/>
      </c>
    </row>
    <row r="272" spans="1:18" x14ac:dyDescent="0.2">
      <c r="A272" s="1">
        <v>271</v>
      </c>
      <c r="B272" s="10" t="s">
        <v>1302</v>
      </c>
      <c r="C272" s="10" t="s">
        <v>9121</v>
      </c>
      <c r="D272" s="11" t="s">
        <v>1312</v>
      </c>
      <c r="E272" s="10" t="s">
        <v>1313</v>
      </c>
      <c r="F272" s="11" t="s">
        <v>1314</v>
      </c>
      <c r="G272" s="11" t="s">
        <v>1315</v>
      </c>
      <c r="H272" s="1" t="str">
        <f>IF(ISERROR(VLOOKUP(G272&amp;"_1",data!$F:$F,1,FALSE)),"","○")</f>
        <v/>
      </c>
      <c r="I272" s="1" t="str">
        <f>IF(ISERROR(VLOOKUP($G272&amp;"_2",data!$F:$F,1,FALSE)),"","○")</f>
        <v/>
      </c>
      <c r="J272" s="1" t="str">
        <f>IF(ISERROR(VLOOKUP($G272&amp;"_3-1",data!$F:$F,1,FALSE)),"","○")</f>
        <v/>
      </c>
      <c r="K272" s="1"/>
      <c r="L272" s="1" t="str">
        <f>IF(ISERROR(VLOOKUP($G272&amp;"_4-3",data!$F:$F,1,FALSE)),"","○")</f>
        <v/>
      </c>
      <c r="M272" s="1" t="str">
        <f>IF(ISERROR(VLOOKUP($G272&amp;"_4-4",data!$F:$F,1,FALSE)),"","○")</f>
        <v/>
      </c>
      <c r="N272" s="1" t="str">
        <f>IF(ISERROR(VLOOKUP($G272&amp;"_5",data!$F:$F,1,FALSE)),"","○")</f>
        <v/>
      </c>
      <c r="O272" s="1" t="str">
        <f>IF(ISERROR(VLOOKUP($G272&amp;"_6-1",data!$F:$F,1,FALSE)),"","○")</f>
        <v/>
      </c>
      <c r="P272" s="1"/>
      <c r="Q272" s="1" t="str">
        <f>IF(ISERROR(VLOOKUP($G272&amp;"_7",data!$F:$F,1,FALSE)),"","○")</f>
        <v>○</v>
      </c>
      <c r="R272" s="1" t="str">
        <f>IF(ISERROR(VLOOKUP($G272&amp;"_8",data!$F:$F,1,FALSE)),"","○")</f>
        <v/>
      </c>
    </row>
    <row r="273" spans="1:18" x14ac:dyDescent="0.2">
      <c r="A273" s="1">
        <v>272</v>
      </c>
      <c r="B273" s="10" t="s">
        <v>1302</v>
      </c>
      <c r="C273" s="10" t="s">
        <v>1316</v>
      </c>
      <c r="D273" s="11" t="s">
        <v>1317</v>
      </c>
      <c r="E273" s="10" t="s">
        <v>1318</v>
      </c>
      <c r="F273" s="11" t="s">
        <v>1319</v>
      </c>
      <c r="G273" s="11" t="s">
        <v>1320</v>
      </c>
      <c r="H273" s="1" t="str">
        <f>IF(ISERROR(VLOOKUP(G273&amp;"_1",data!$F:$F,1,FALSE)),"","○")</f>
        <v>○</v>
      </c>
      <c r="I273" s="1" t="str">
        <f>IF(ISERROR(VLOOKUP($G273&amp;"_2",data!$F:$F,1,FALSE)),"","○")</f>
        <v/>
      </c>
      <c r="J273" s="1" t="str">
        <f>IF(ISERROR(VLOOKUP($G273&amp;"_3-1",data!$F:$F,1,FALSE)),"","○")</f>
        <v/>
      </c>
      <c r="K273" s="1"/>
      <c r="L273" s="1" t="str">
        <f>IF(ISERROR(VLOOKUP($G273&amp;"_4-3",data!$F:$F,1,FALSE)),"","○")</f>
        <v/>
      </c>
      <c r="M273" s="1" t="str">
        <f>IF(ISERROR(VLOOKUP($G273&amp;"_4-4",data!$F:$F,1,FALSE)),"","○")</f>
        <v/>
      </c>
      <c r="N273" s="1" t="str">
        <f>IF(ISERROR(VLOOKUP($G273&amp;"_5",data!$F:$F,1,FALSE)),"","○")</f>
        <v>○</v>
      </c>
      <c r="O273" s="1" t="str">
        <f>IF(ISERROR(VLOOKUP($G273&amp;"_6-1",data!$F:$F,1,FALSE)),"","○")</f>
        <v/>
      </c>
      <c r="P273" s="1"/>
      <c r="Q273" s="1" t="str">
        <f>IF(ISERROR(VLOOKUP($G273&amp;"_7",data!$F:$F,1,FALSE)),"","○")</f>
        <v/>
      </c>
      <c r="R273" s="1" t="str">
        <f>IF(ISERROR(VLOOKUP($G273&amp;"_8",data!$F:$F,1,FALSE)),"","○")</f>
        <v/>
      </c>
    </row>
    <row r="274" spans="1:18" x14ac:dyDescent="0.2">
      <c r="A274" s="1">
        <v>273</v>
      </c>
      <c r="B274" s="10" t="s">
        <v>1302</v>
      </c>
      <c r="C274" s="10" t="s">
        <v>1321</v>
      </c>
      <c r="D274" s="11" t="s">
        <v>1322</v>
      </c>
      <c r="E274" s="10" t="s">
        <v>1323</v>
      </c>
      <c r="F274" s="11" t="s">
        <v>1324</v>
      </c>
      <c r="G274" s="11" t="s">
        <v>1325</v>
      </c>
      <c r="H274" s="1" t="str">
        <f>IF(ISERROR(VLOOKUP(G274&amp;"_1",data!$F:$F,1,FALSE)),"","○")</f>
        <v/>
      </c>
      <c r="I274" s="1" t="str">
        <f>IF(ISERROR(VLOOKUP($G274&amp;"_2",data!$F:$F,1,FALSE)),"","○")</f>
        <v/>
      </c>
      <c r="J274" s="1" t="str">
        <f>IF(ISERROR(VLOOKUP($G274&amp;"_3-1",data!$F:$F,1,FALSE)),"","○")</f>
        <v>○</v>
      </c>
      <c r="K274" s="1"/>
      <c r="L274" s="1" t="str">
        <f>IF(ISERROR(VLOOKUP($G274&amp;"_4-3",data!$F:$F,1,FALSE)),"","○")</f>
        <v/>
      </c>
      <c r="M274" s="1" t="str">
        <f>IF(ISERROR(VLOOKUP($G274&amp;"_4-4",data!$F:$F,1,FALSE)),"","○")</f>
        <v/>
      </c>
      <c r="N274" s="1" t="str">
        <f>IF(ISERROR(VLOOKUP($G274&amp;"_5",data!$F:$F,1,FALSE)),"","○")</f>
        <v/>
      </c>
      <c r="O274" s="1" t="str">
        <f>IF(ISERROR(VLOOKUP($G274&amp;"_6-1",data!$F:$F,1,FALSE)),"","○")</f>
        <v/>
      </c>
      <c r="P274" s="1"/>
      <c r="Q274" s="1" t="str">
        <f>IF(ISERROR(VLOOKUP($G274&amp;"_7",data!$F:$F,1,FALSE)),"","○")</f>
        <v/>
      </c>
      <c r="R274" s="1" t="str">
        <f>IF(ISERROR(VLOOKUP($G274&amp;"_8",data!$F:$F,1,FALSE)),"","○")</f>
        <v>○</v>
      </c>
    </row>
    <row r="275" spans="1:18" x14ac:dyDescent="0.2">
      <c r="A275" s="1">
        <v>274</v>
      </c>
      <c r="B275" s="10" t="s">
        <v>1302</v>
      </c>
      <c r="C275" s="10" t="s">
        <v>1326</v>
      </c>
      <c r="D275" s="11" t="s">
        <v>1327</v>
      </c>
      <c r="E275" s="10" t="s">
        <v>1328</v>
      </c>
      <c r="F275" s="11" t="s">
        <v>1329</v>
      </c>
      <c r="G275" s="11" t="s">
        <v>1330</v>
      </c>
      <c r="H275" s="1" t="str">
        <f>IF(ISERROR(VLOOKUP(G275&amp;"_1",data!$F:$F,1,FALSE)),"","○")</f>
        <v/>
      </c>
      <c r="I275" s="1" t="str">
        <f>IF(ISERROR(VLOOKUP($G275&amp;"_2",data!$F:$F,1,FALSE)),"","○")</f>
        <v/>
      </c>
      <c r="J275" s="1" t="str">
        <f>IF(ISERROR(VLOOKUP($G275&amp;"_3-1",data!$F:$F,1,FALSE)),"","○")</f>
        <v>○</v>
      </c>
      <c r="K275" s="1"/>
      <c r="L275" s="1" t="str">
        <f>IF(ISERROR(VLOOKUP($G275&amp;"_4-3",data!$F:$F,1,FALSE)),"","○")</f>
        <v/>
      </c>
      <c r="M275" s="1" t="str">
        <f>IF(ISERROR(VLOOKUP($G275&amp;"_4-4",data!$F:$F,1,FALSE)),"","○")</f>
        <v/>
      </c>
      <c r="N275" s="1" t="str">
        <f>IF(ISERROR(VLOOKUP($G275&amp;"_5",data!$F:$F,1,FALSE)),"","○")</f>
        <v/>
      </c>
      <c r="O275" s="1"/>
      <c r="P275" s="1"/>
      <c r="Q275" s="1" t="str">
        <f>IF(ISERROR(VLOOKUP($G275&amp;"_7",data!$F:$F,1,FALSE)),"","○")</f>
        <v/>
      </c>
      <c r="R275" s="1" t="str">
        <f>IF(ISERROR(VLOOKUP($G275&amp;"_8",data!$F:$F,1,FALSE)),"","○")</f>
        <v/>
      </c>
    </row>
    <row r="276" spans="1:18" x14ac:dyDescent="0.2">
      <c r="A276" s="1">
        <v>275</v>
      </c>
      <c r="B276" s="10" t="s">
        <v>1302</v>
      </c>
      <c r="C276" s="10" t="s">
        <v>1331</v>
      </c>
      <c r="D276" s="11" t="s">
        <v>1332</v>
      </c>
      <c r="E276" s="10" t="s">
        <v>1333</v>
      </c>
      <c r="F276" s="11" t="s">
        <v>1334</v>
      </c>
      <c r="G276" s="11" t="s">
        <v>1335</v>
      </c>
      <c r="H276" s="1" t="str">
        <f>IF(ISERROR(VLOOKUP(G276&amp;"_1",data!$F:$F,1,FALSE)),"","○")</f>
        <v>○</v>
      </c>
      <c r="I276" s="1" t="str">
        <f>IF(ISERROR(VLOOKUP($G276&amp;"_2",data!$F:$F,1,FALSE)),"","○")</f>
        <v/>
      </c>
      <c r="J276" s="1" t="str">
        <f>IF(ISERROR(VLOOKUP($G276&amp;"_3-1",data!$F:$F,1,FALSE)),"","○")</f>
        <v/>
      </c>
      <c r="K276" s="1"/>
      <c r="L276" s="1" t="str">
        <f>IF(ISERROR(VLOOKUP($G276&amp;"_4-3",data!$F:$F,1,FALSE)),"","○")</f>
        <v/>
      </c>
      <c r="M276" s="1" t="str">
        <f>IF(ISERROR(VLOOKUP($G276&amp;"_4-4",data!$F:$F,1,FALSE)),"","○")</f>
        <v/>
      </c>
      <c r="N276" s="1" t="str">
        <f>IF(ISERROR(VLOOKUP($G276&amp;"_5",data!$F:$F,1,FALSE)),"","○")</f>
        <v>○</v>
      </c>
      <c r="O276" s="1" t="str">
        <f>IF(ISERROR(VLOOKUP($G276&amp;"_6-1",data!$F:$F,1,FALSE)),"","○")</f>
        <v/>
      </c>
      <c r="P276" s="1"/>
      <c r="Q276" s="1" t="str">
        <f>IF(ISERROR(VLOOKUP($G276&amp;"_7",data!$F:$F,1,FALSE)),"","○")</f>
        <v/>
      </c>
      <c r="R276" s="1" t="str">
        <f>IF(ISERROR(VLOOKUP($G276&amp;"_8",data!$F:$F,1,FALSE)),"","○")</f>
        <v/>
      </c>
    </row>
    <row r="277" spans="1:18" x14ac:dyDescent="0.2">
      <c r="A277" s="1">
        <v>276</v>
      </c>
      <c r="B277" s="10" t="s">
        <v>1302</v>
      </c>
      <c r="C277" s="10" t="s">
        <v>1336</v>
      </c>
      <c r="D277" s="11" t="s">
        <v>1337</v>
      </c>
      <c r="E277" s="10" t="s">
        <v>1338</v>
      </c>
      <c r="F277" s="11" t="s">
        <v>1339</v>
      </c>
      <c r="G277" s="11" t="s">
        <v>1340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>○</v>
      </c>
      <c r="K277" s="1"/>
      <c r="L277" s="1" t="str">
        <f>IF(ISERROR(VLOOKUP($G277&amp;"_4-3",data!$F:$F,1,FALSE)),"","○")</f>
        <v/>
      </c>
      <c r="M277" s="1" t="str">
        <f>IF(ISERROR(VLOOKUP($G277&amp;"_4-4",data!$F:$F,1,FALSE)),"","○")</f>
        <v/>
      </c>
      <c r="N277" s="1" t="str">
        <f>IF(ISERROR(VLOOKUP($G277&amp;"_5",data!$F:$F,1,FALSE)),"","○")</f>
        <v>○</v>
      </c>
      <c r="O277" s="1" t="str">
        <f>IF(ISERROR(VLOOKUP($G277&amp;"_6-1",data!$F:$F,1,FALSE)),"","○")</f>
        <v/>
      </c>
      <c r="P277" s="1"/>
      <c r="Q277" s="1" t="str">
        <f>IF(ISERROR(VLOOKUP($G277&amp;"_7",data!$F:$F,1,FALSE)),"","○")</f>
        <v/>
      </c>
      <c r="R277" s="1" t="str">
        <f>IF(ISERROR(VLOOKUP($G277&amp;"_8",data!$F:$F,1,FALSE)),"","○")</f>
        <v/>
      </c>
    </row>
    <row r="278" spans="1:18" x14ac:dyDescent="0.2">
      <c r="A278" s="1">
        <v>277</v>
      </c>
      <c r="B278" s="10" t="s">
        <v>1302</v>
      </c>
      <c r="C278" s="10" t="s">
        <v>1341</v>
      </c>
      <c r="D278" s="11" t="s">
        <v>1342</v>
      </c>
      <c r="E278" s="10" t="s">
        <v>1343</v>
      </c>
      <c r="F278" s="11" t="s">
        <v>1344</v>
      </c>
      <c r="G278" s="11" t="s">
        <v>1345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/>
      <c r="L278" s="1" t="str">
        <f>IF(ISERROR(VLOOKUP($G278&amp;"_4-3",data!$F:$F,1,FALSE)),"","○")</f>
        <v/>
      </c>
      <c r="M278" s="1" t="str">
        <f>IF(ISERROR(VLOOKUP($G278&amp;"_4-4",data!$F:$F,1,FALSE)),"","○")</f>
        <v/>
      </c>
      <c r="N278" s="1" t="str">
        <f>IF(ISERROR(VLOOKUP($G278&amp;"_5",data!$F:$F,1,FALSE)),"","○")</f>
        <v>○</v>
      </c>
      <c r="O278" s="1" t="str">
        <f>IF(ISERROR(VLOOKUP($G278&amp;"_6-1",data!$F:$F,1,FALSE)),"","○")</f>
        <v>○</v>
      </c>
      <c r="P278" s="1"/>
      <c r="Q278" s="1" t="str">
        <f>IF(ISERROR(VLOOKUP($G278&amp;"_7",data!$F:$F,1,FALSE)),"","○")</f>
        <v>○</v>
      </c>
      <c r="R278" s="1" t="str">
        <f>IF(ISERROR(VLOOKUP($G278&amp;"_8",data!$F:$F,1,FALSE)),"","○")</f>
        <v/>
      </c>
    </row>
    <row r="279" spans="1:18" x14ac:dyDescent="0.2">
      <c r="A279" s="1">
        <v>278</v>
      </c>
      <c r="B279" s="10" t="s">
        <v>1302</v>
      </c>
      <c r="C279" s="10" t="s">
        <v>1346</v>
      </c>
      <c r="D279" s="11" t="s">
        <v>1347</v>
      </c>
      <c r="E279" s="10" t="s">
        <v>1348</v>
      </c>
      <c r="F279" s="11" t="s">
        <v>1349</v>
      </c>
      <c r="G279" s="11" t="s">
        <v>1350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>○</v>
      </c>
      <c r="K279" s="1"/>
      <c r="L279" s="1" t="str">
        <f>IF(ISERROR(VLOOKUP($G279&amp;"_4-3",data!$F:$F,1,FALSE)),"","○")</f>
        <v/>
      </c>
      <c r="M279" s="1" t="str">
        <f>IF(ISERROR(VLOOKUP($G279&amp;"_4-4",data!$F:$F,1,FALSE)),"","○")</f>
        <v/>
      </c>
      <c r="N279" s="1" t="str">
        <f>IF(ISERROR(VLOOKUP($G279&amp;"_5",data!$F:$F,1,FALSE)),"","○")</f>
        <v/>
      </c>
      <c r="O279" s="1" t="str">
        <f>IF(ISERROR(VLOOKUP($G279&amp;"_6-1",data!$F:$F,1,FALSE)),"","○")</f>
        <v/>
      </c>
      <c r="P279" s="1"/>
      <c r="Q279" s="1" t="str">
        <f>IF(ISERROR(VLOOKUP($G279&amp;"_7",data!$F:$F,1,FALSE)),"","○")</f>
        <v/>
      </c>
      <c r="R279" s="1" t="str">
        <f>IF(ISERROR(VLOOKUP($G279&amp;"_8",data!$F:$F,1,FALSE)),"","○")</f>
        <v/>
      </c>
    </row>
    <row r="280" spans="1:18" x14ac:dyDescent="0.2">
      <c r="A280" s="1">
        <v>279</v>
      </c>
      <c r="B280" s="10" t="s">
        <v>1302</v>
      </c>
      <c r="C280" s="10" t="s">
        <v>1351</v>
      </c>
      <c r="D280" s="11" t="s">
        <v>1352</v>
      </c>
      <c r="E280" s="10" t="s">
        <v>1353</v>
      </c>
      <c r="F280" s="11" t="s">
        <v>1354</v>
      </c>
      <c r="G280" s="11" t="s">
        <v>1355</v>
      </c>
      <c r="H280" s="1" t="str">
        <f>IF(ISERROR(VLOOKUP(G280&amp;"_1",data!$F:$F,1,FALSE)),"","○")</f>
        <v>○</v>
      </c>
      <c r="I280" s="1" t="str">
        <f>IF(ISERROR(VLOOKUP($G280&amp;"_2",data!$F:$F,1,FALSE)),"","○")</f>
        <v/>
      </c>
      <c r="J280" s="1" t="str">
        <f>IF(ISERROR(VLOOKUP($G280&amp;"_3-1",data!$F:$F,1,FALSE)),"","○")</f>
        <v/>
      </c>
      <c r="K280" s="1"/>
      <c r="L280" s="1" t="str">
        <f>IF(ISERROR(VLOOKUP($G280&amp;"_4-3",data!$F:$F,1,FALSE)),"","○")</f>
        <v/>
      </c>
      <c r="M280" s="1" t="str">
        <f>IF(ISERROR(VLOOKUP($G280&amp;"_4-4",data!$F:$F,1,FALSE)),"","○")</f>
        <v/>
      </c>
      <c r="N280" s="1" t="str">
        <f>IF(ISERROR(VLOOKUP($G280&amp;"_5",data!$F:$F,1,FALSE)),"","○")</f>
        <v>○</v>
      </c>
      <c r="O280" s="1" t="str">
        <f>IF(ISERROR(VLOOKUP($G280&amp;"_6-1",data!$F:$F,1,FALSE)),"","○")</f>
        <v/>
      </c>
      <c r="P280" s="1"/>
      <c r="Q280" s="1" t="str">
        <f>IF(ISERROR(VLOOKUP($G280&amp;"_7",data!$F:$F,1,FALSE)),"","○")</f>
        <v/>
      </c>
      <c r="R280" s="1" t="str">
        <f>IF(ISERROR(VLOOKUP($G280&amp;"_8",data!$F:$F,1,FALSE)),"","○")</f>
        <v/>
      </c>
    </row>
    <row r="281" spans="1:18" x14ac:dyDescent="0.2">
      <c r="A281" s="1">
        <v>280</v>
      </c>
      <c r="B281" s="10" t="s">
        <v>1302</v>
      </c>
      <c r="C281" s="10" t="s">
        <v>1356</v>
      </c>
      <c r="D281" s="11" t="s">
        <v>1357</v>
      </c>
      <c r="E281" s="10" t="s">
        <v>1358</v>
      </c>
      <c r="F281" s="11" t="s">
        <v>1359</v>
      </c>
      <c r="G281" s="11" t="s">
        <v>1360</v>
      </c>
      <c r="H281" s="1" t="str">
        <f>IF(ISERROR(VLOOKUP(G281&amp;"_1",data!$F:$F,1,FALSE)),"","○")</f>
        <v/>
      </c>
      <c r="I281" s="1" t="str">
        <f>IF(ISERROR(VLOOKUP($G281&amp;"_2",data!$F:$F,1,FALSE)),"","○")</f>
        <v/>
      </c>
      <c r="J281" s="1" t="str">
        <f>IF(ISERROR(VLOOKUP($G281&amp;"_3-1",data!$F:$F,1,FALSE)),"","○")</f>
        <v/>
      </c>
      <c r="K281" s="1"/>
      <c r="L281" s="1" t="str">
        <f>IF(ISERROR(VLOOKUP($G281&amp;"_4-3",data!$F:$F,1,FALSE)),"","○")</f>
        <v/>
      </c>
      <c r="M281" s="1" t="str">
        <f>IF(ISERROR(VLOOKUP($G281&amp;"_4-4",data!$F:$F,1,FALSE)),"","○")</f>
        <v/>
      </c>
      <c r="N281" s="1" t="str">
        <f>IF(ISERROR(VLOOKUP($G281&amp;"_5",data!$F:$F,1,FALSE)),"","○")</f>
        <v/>
      </c>
      <c r="O281" s="1" t="str">
        <f>IF(ISERROR(VLOOKUP($G281&amp;"_6-1",data!$F:$F,1,FALSE)),"","○")</f>
        <v/>
      </c>
      <c r="P281" s="1"/>
      <c r="Q281" s="1" t="str">
        <f>IF(ISERROR(VLOOKUP($G281&amp;"_7",data!$F:$F,1,FALSE)),"","○")</f>
        <v/>
      </c>
      <c r="R281" s="1" t="str">
        <f>IF(ISERROR(VLOOKUP($G281&amp;"_8",data!$F:$F,1,FALSE)),"","○")</f>
        <v>○</v>
      </c>
    </row>
    <row r="282" spans="1:18" x14ac:dyDescent="0.2">
      <c r="A282" s="1">
        <v>281</v>
      </c>
      <c r="B282" s="10" t="s">
        <v>1302</v>
      </c>
      <c r="C282" s="10" t="s">
        <v>1361</v>
      </c>
      <c r="D282" s="11" t="s">
        <v>1332</v>
      </c>
      <c r="E282" s="10" t="s">
        <v>1362</v>
      </c>
      <c r="F282" s="11" t="s">
        <v>1363</v>
      </c>
      <c r="G282" s="11" t="s">
        <v>1364</v>
      </c>
      <c r="H282" s="1" t="str">
        <f>IF(ISERROR(VLOOKUP(G282&amp;"_1",data!$F:$F,1,FALSE)),"","○")</f>
        <v>○</v>
      </c>
      <c r="I282" s="1" t="str">
        <f>IF(ISERROR(VLOOKUP($G282&amp;"_2",data!$F:$F,1,FALSE)),"","○")</f>
        <v/>
      </c>
      <c r="J282" s="1" t="str">
        <f>IF(ISERROR(VLOOKUP($G282&amp;"_3-1",data!$F:$F,1,FALSE)),"","○")</f>
        <v>○</v>
      </c>
      <c r="K282" s="1"/>
      <c r="L282" s="1" t="str">
        <f>IF(ISERROR(VLOOKUP($G282&amp;"_4-3",data!$F:$F,1,FALSE)),"","○")</f>
        <v/>
      </c>
      <c r="M282" s="1" t="str">
        <f>IF(ISERROR(VLOOKUP($G282&amp;"_4-4",data!$F:$F,1,FALSE)),"","○")</f>
        <v/>
      </c>
      <c r="N282" s="1" t="str">
        <f>IF(ISERROR(VLOOKUP($G282&amp;"_5",data!$F:$F,1,FALSE)),"","○")</f>
        <v>○</v>
      </c>
      <c r="O282" s="1" t="str">
        <f>IF(ISERROR(VLOOKUP($G282&amp;"_6-1",data!$F:$F,1,FALSE)),"","○")</f>
        <v>○</v>
      </c>
      <c r="P282" s="1"/>
      <c r="Q282" s="1" t="str">
        <f>IF(ISERROR(VLOOKUP($G282&amp;"_7",data!$F:$F,1,FALSE)),"","○")</f>
        <v>○</v>
      </c>
      <c r="R282" s="1" t="str">
        <f>IF(ISERROR(VLOOKUP($G282&amp;"_8",data!$F:$F,1,FALSE)),"","○")</f>
        <v/>
      </c>
    </row>
    <row r="283" spans="1:18" x14ac:dyDescent="0.2">
      <c r="A283" s="1">
        <v>282</v>
      </c>
      <c r="B283" s="10" t="s">
        <v>1302</v>
      </c>
      <c r="C283" s="10" t="s">
        <v>1365</v>
      </c>
      <c r="D283" s="11" t="s">
        <v>1366</v>
      </c>
      <c r="E283" s="10" t="s">
        <v>1367</v>
      </c>
      <c r="F283" s="11" t="s">
        <v>1368</v>
      </c>
      <c r="G283" s="11" t="s">
        <v>1369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/>
      <c r="L283" s="1" t="str">
        <f>IF(ISERROR(VLOOKUP($G283&amp;"_4-3",data!$F:$F,1,FALSE)),"","○")</f>
        <v/>
      </c>
      <c r="M283" s="1" t="str">
        <f>IF(ISERROR(VLOOKUP($G283&amp;"_4-4",data!$F:$F,1,FALSE)),"","○")</f>
        <v/>
      </c>
      <c r="N283" s="1" t="str">
        <f>IF(ISERROR(VLOOKUP($G283&amp;"_5",data!$F:$F,1,FALSE)),"","○")</f>
        <v>○</v>
      </c>
      <c r="O283" s="1" t="str">
        <f>IF(ISERROR(VLOOKUP($G283&amp;"_6-1",data!$F:$F,1,FALSE)),"","○")</f>
        <v>○</v>
      </c>
      <c r="P283" s="1"/>
      <c r="Q283" s="1" t="str">
        <f>IF(ISERROR(VLOOKUP($G283&amp;"_7",data!$F:$F,1,FALSE)),"","○")</f>
        <v/>
      </c>
      <c r="R283" s="1" t="str">
        <f>IF(ISERROR(VLOOKUP($G283&amp;"_8",data!$F:$F,1,FALSE)),"","○")</f>
        <v/>
      </c>
    </row>
    <row r="284" spans="1:18" x14ac:dyDescent="0.2">
      <c r="A284" s="1">
        <v>283</v>
      </c>
      <c r="B284" s="10" t="s">
        <v>1302</v>
      </c>
      <c r="C284" s="10" t="s">
        <v>1370</v>
      </c>
      <c r="D284" s="11" t="s">
        <v>1366</v>
      </c>
      <c r="E284" s="10" t="s">
        <v>1371</v>
      </c>
      <c r="F284" s="11" t="s">
        <v>1372</v>
      </c>
      <c r="G284" s="11" t="s">
        <v>1373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/>
      <c r="L284" s="1" t="str">
        <f>IF(ISERROR(VLOOKUP($G284&amp;"_4-3",data!$F:$F,1,FALSE)),"","○")</f>
        <v/>
      </c>
      <c r="M284" s="1" t="str">
        <f>IF(ISERROR(VLOOKUP($G284&amp;"_4-4",data!$F:$F,1,FALSE)),"","○")</f>
        <v/>
      </c>
      <c r="N284" s="1" t="str">
        <f>IF(ISERROR(VLOOKUP($G284&amp;"_5",data!$F:$F,1,FALSE)),"","○")</f>
        <v>○</v>
      </c>
      <c r="O284" s="1" t="str">
        <f>IF(ISERROR(VLOOKUP($G284&amp;"_6-1",data!$F:$F,1,FALSE)),"","○")</f>
        <v>○</v>
      </c>
      <c r="P284" s="1"/>
      <c r="Q284" s="1" t="str">
        <f>IF(ISERROR(VLOOKUP($G284&amp;"_7",data!$F:$F,1,FALSE)),"","○")</f>
        <v/>
      </c>
      <c r="R284" s="1" t="str">
        <f>IF(ISERROR(VLOOKUP($G284&amp;"_8",data!$F:$F,1,FALSE)),"","○")</f>
        <v/>
      </c>
    </row>
    <row r="285" spans="1:18" x14ac:dyDescent="0.2">
      <c r="A285" s="1">
        <v>284</v>
      </c>
      <c r="B285" s="10" t="s">
        <v>1302</v>
      </c>
      <c r="C285" s="10" t="s">
        <v>1374</v>
      </c>
      <c r="D285" s="11" t="s">
        <v>1375</v>
      </c>
      <c r="E285" s="10" t="s">
        <v>1376</v>
      </c>
      <c r="F285" s="11" t="s">
        <v>1377</v>
      </c>
      <c r="G285" s="11" t="s">
        <v>1378</v>
      </c>
      <c r="H285" s="1" t="str">
        <f>IF(ISERROR(VLOOKUP(G285&amp;"_1",data!$F:$F,1,FALSE)),"","○")</f>
        <v>○</v>
      </c>
      <c r="I285" s="1" t="str">
        <f>IF(ISERROR(VLOOKUP($G285&amp;"_2",data!$F:$F,1,FALSE)),"","○")</f>
        <v/>
      </c>
      <c r="J285" s="1" t="str">
        <f>IF(ISERROR(VLOOKUP($G285&amp;"_3-1",data!$F:$F,1,FALSE)),"","○")</f>
        <v>○</v>
      </c>
      <c r="K285" s="1"/>
      <c r="L285" s="1" t="str">
        <f>IF(ISERROR(VLOOKUP($G285&amp;"_4-3",data!$F:$F,1,FALSE)),"","○")</f>
        <v/>
      </c>
      <c r="M285" s="1" t="str">
        <f>IF(ISERROR(VLOOKUP($G285&amp;"_4-4",data!$F:$F,1,FALSE)),"","○")</f>
        <v/>
      </c>
      <c r="N285" s="1" t="str">
        <f>IF(ISERROR(VLOOKUP($G285&amp;"_5",data!$F:$F,1,FALSE)),"","○")</f>
        <v/>
      </c>
      <c r="O285" s="1" t="str">
        <f>IF(ISERROR(VLOOKUP($G285&amp;"_6-1",data!$F:$F,1,FALSE)),"","○")</f>
        <v/>
      </c>
      <c r="P285" s="1"/>
      <c r="Q285" s="1" t="str">
        <f>IF(ISERROR(VLOOKUP($G285&amp;"_7",data!$F:$F,1,FALSE)),"","○")</f>
        <v/>
      </c>
      <c r="R285" s="1" t="str">
        <f>IF(ISERROR(VLOOKUP($G285&amp;"_8",data!$F:$F,1,FALSE)),"","○")</f>
        <v/>
      </c>
    </row>
    <row r="286" spans="1:18" x14ac:dyDescent="0.2">
      <c r="A286" s="1">
        <v>285</v>
      </c>
      <c r="B286" s="10" t="s">
        <v>1302</v>
      </c>
      <c r="C286" s="10" t="s">
        <v>1379</v>
      </c>
      <c r="D286" s="11" t="s">
        <v>1380</v>
      </c>
      <c r="E286" s="10" t="s">
        <v>1381</v>
      </c>
      <c r="F286" s="11" t="s">
        <v>1382</v>
      </c>
      <c r="G286" s="11" t="s">
        <v>1383</v>
      </c>
      <c r="H286" s="1" t="str">
        <f>IF(ISERROR(VLOOKUP(G286&amp;"_1",data!$F:$F,1,FALSE)),"","○")</f>
        <v/>
      </c>
      <c r="I286" s="1" t="str">
        <f>IF(ISERROR(VLOOKUP($G286&amp;"_2",data!$F:$F,1,FALSE)),"","○")</f>
        <v/>
      </c>
      <c r="J286" s="1" t="str">
        <f>IF(ISERROR(VLOOKUP($G286&amp;"_3-1",data!$F:$F,1,FALSE)),"","○")</f>
        <v/>
      </c>
      <c r="K286" s="1"/>
      <c r="L286" s="1" t="str">
        <f>IF(ISERROR(VLOOKUP($G286&amp;"_4-3",data!$F:$F,1,FALSE)),"","○")</f>
        <v/>
      </c>
      <c r="M286" s="1" t="str">
        <f>IF(ISERROR(VLOOKUP($G286&amp;"_4-4",data!$F:$F,1,FALSE)),"","○")</f>
        <v/>
      </c>
      <c r="N286" s="1" t="str">
        <f>IF(ISERROR(VLOOKUP($G286&amp;"_5",data!$F:$F,1,FALSE)),"","○")</f>
        <v/>
      </c>
      <c r="O286" s="1" t="str">
        <f>IF(ISERROR(VLOOKUP($G286&amp;"_6-1",data!$F:$F,1,FALSE)),"","○")</f>
        <v/>
      </c>
      <c r="P286" s="1"/>
      <c r="Q286" s="1" t="str">
        <f>IF(ISERROR(VLOOKUP($G286&amp;"_7",data!$F:$F,1,FALSE)),"","○")</f>
        <v>○</v>
      </c>
      <c r="R286" s="1" t="str">
        <f>IF(ISERROR(VLOOKUP($G286&amp;"_8",data!$F:$F,1,FALSE)),"","○")</f>
        <v/>
      </c>
    </row>
    <row r="287" spans="1:18" x14ac:dyDescent="0.2">
      <c r="A287" s="1">
        <v>286</v>
      </c>
      <c r="B287" s="10" t="s">
        <v>1384</v>
      </c>
      <c r="C287" s="10" t="s">
        <v>1385</v>
      </c>
      <c r="D287" s="11" t="s">
        <v>1386</v>
      </c>
      <c r="E287" s="10" t="s">
        <v>1387</v>
      </c>
      <c r="F287" s="11" t="s">
        <v>1388</v>
      </c>
      <c r="G287" s="11" t="s">
        <v>1389</v>
      </c>
      <c r="H287" s="1" t="str">
        <f>IF(ISERROR(VLOOKUP(G287&amp;"_1",data!$F:$F,1,FALSE)),"","○")</f>
        <v>○</v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">
        <v>9128</v>
      </c>
      <c r="L287" s="1" t="str">
        <f>IF(ISERROR(VLOOKUP($G287&amp;"_4-3",data!$F:$F,1,FALSE)),"","○")</f>
        <v/>
      </c>
      <c r="M287" s="1" t="str">
        <f>IF(ISERROR(VLOOKUP($G287&amp;"_4-4",data!$F:$F,1,FALSE)),"","○")</f>
        <v/>
      </c>
      <c r="N287" s="1" t="str">
        <f>IF(ISERROR(VLOOKUP($G287&amp;"_5",data!$F:$F,1,FALSE)),"","○")</f>
        <v>○</v>
      </c>
      <c r="O287" s="1" t="str">
        <f>IF(ISERROR(VLOOKUP($G287&amp;"_6-1",data!$F:$F,1,FALSE)),"","○")</f>
        <v>○</v>
      </c>
      <c r="P287" s="1" t="s">
        <v>9128</v>
      </c>
      <c r="Q287" s="1" t="str">
        <f>IF(ISERROR(VLOOKUP($G287&amp;"_7",data!$F:$F,1,FALSE)),"","○")</f>
        <v/>
      </c>
      <c r="R287" s="1" t="str">
        <f>IF(ISERROR(VLOOKUP($G287&amp;"_8",data!$F:$F,1,FALSE)),"","○")</f>
        <v/>
      </c>
    </row>
    <row r="288" spans="1:18" x14ac:dyDescent="0.2">
      <c r="A288" s="1">
        <v>287</v>
      </c>
      <c r="B288" s="10" t="s">
        <v>1384</v>
      </c>
      <c r="C288" s="10" t="s">
        <v>1390</v>
      </c>
      <c r="D288" s="11" t="s">
        <v>1391</v>
      </c>
      <c r="E288" s="10" t="s">
        <v>1392</v>
      </c>
      <c r="F288" s="11" t="s">
        <v>1393</v>
      </c>
      <c r="G288" s="11" t="s">
        <v>1394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">
        <v>9128</v>
      </c>
      <c r="L288" s="1" t="str">
        <f>IF(ISERROR(VLOOKUP($G288&amp;"_4-3",data!$F:$F,1,FALSE)),"","○")</f>
        <v/>
      </c>
      <c r="M288" s="1" t="str">
        <f>IF(ISERROR(VLOOKUP($G288&amp;"_4-4",data!$F:$F,1,FALSE)),"","○")</f>
        <v/>
      </c>
      <c r="N288" s="1" t="str">
        <f>IF(ISERROR(VLOOKUP($G288&amp;"_5",data!$F:$F,1,FALSE)),"","○")</f>
        <v>○</v>
      </c>
      <c r="O288" s="1" t="str">
        <f>IF(ISERROR(VLOOKUP($G288&amp;"_6-1",data!$F:$F,1,FALSE)),"","○")</f>
        <v/>
      </c>
      <c r="P288" s="1" t="s">
        <v>9128</v>
      </c>
      <c r="Q288" s="1" t="str">
        <f>IF(ISERROR(VLOOKUP($G288&amp;"_7",data!$F:$F,1,FALSE)),"","○")</f>
        <v/>
      </c>
      <c r="R288" s="1" t="str">
        <f>IF(ISERROR(VLOOKUP($G288&amp;"_8",data!$F:$F,1,FALSE)),"","○")</f>
        <v/>
      </c>
    </row>
    <row r="289" spans="1:18" x14ac:dyDescent="0.2">
      <c r="A289" s="1">
        <v>288</v>
      </c>
      <c r="B289" s="10" t="s">
        <v>1384</v>
      </c>
      <c r="C289" s="10" t="s">
        <v>1395</v>
      </c>
      <c r="D289" s="11" t="s">
        <v>1396</v>
      </c>
      <c r="E289" s="10" t="s">
        <v>1397</v>
      </c>
      <c r="F289" s="11" t="s">
        <v>1398</v>
      </c>
      <c r="G289" s="11" t="s">
        <v>1399</v>
      </c>
      <c r="H289" s="1" t="str">
        <f>IF(ISERROR(VLOOKUP(G289&amp;"_1",data!$F:$F,1,FALSE)),"","○")</f>
        <v>○</v>
      </c>
      <c r="I289" s="1" t="str">
        <f>IF(ISERROR(VLOOKUP($G289&amp;"_2",data!$F:$F,1,FALSE)),"","○")</f>
        <v/>
      </c>
      <c r="J289" s="1" t="str">
        <f>IF(ISERROR(VLOOKUP($G289&amp;"_3-1",data!$F:$F,1,FALSE)),"","○")</f>
        <v/>
      </c>
      <c r="K289" s="1" t="s">
        <v>9128</v>
      </c>
      <c r="L289" s="1" t="str">
        <f>IF(ISERROR(VLOOKUP($G289&amp;"_4-3",data!$F:$F,1,FALSE)),"","○")</f>
        <v/>
      </c>
      <c r="M289" s="1" t="str">
        <f>IF(ISERROR(VLOOKUP($G289&amp;"_4-4",data!$F:$F,1,FALSE)),"","○")</f>
        <v/>
      </c>
      <c r="N289" s="1" t="str">
        <f>IF(ISERROR(VLOOKUP($G289&amp;"_5",data!$F:$F,1,FALSE)),"","○")</f>
        <v/>
      </c>
      <c r="O289" s="1" t="str">
        <f>IF(ISERROR(VLOOKUP($G289&amp;"_6-1",data!$F:$F,1,FALSE)),"","○")</f>
        <v/>
      </c>
      <c r="P289" s="1" t="s">
        <v>9128</v>
      </c>
      <c r="Q289" s="1" t="str">
        <f>IF(ISERROR(VLOOKUP($G289&amp;"_7",data!$F:$F,1,FALSE)),"","○")</f>
        <v/>
      </c>
      <c r="R289" s="1" t="str">
        <f>IF(ISERROR(VLOOKUP($G289&amp;"_8",data!$F:$F,1,FALSE)),"","○")</f>
        <v/>
      </c>
    </row>
    <row r="290" spans="1:18" x14ac:dyDescent="0.2">
      <c r="A290" s="1">
        <v>289</v>
      </c>
      <c r="B290" s="10" t="s">
        <v>1384</v>
      </c>
      <c r="C290" s="10" t="s">
        <v>1400</v>
      </c>
      <c r="D290" s="11" t="s">
        <v>1396</v>
      </c>
      <c r="E290" s="10" t="s">
        <v>1401</v>
      </c>
      <c r="F290" s="11" t="s">
        <v>1402</v>
      </c>
      <c r="G290" s="11" t="s">
        <v>1403</v>
      </c>
      <c r="H290" s="1" t="str">
        <f>IF(ISERROR(VLOOKUP(G290&amp;"_1",data!$F:$F,1,FALSE)),"","○")</f>
        <v/>
      </c>
      <c r="I290" s="1" t="str">
        <f>IF(ISERROR(VLOOKUP($G290&amp;"_2",data!$F:$F,1,FALSE)),"","○")</f>
        <v>○</v>
      </c>
      <c r="J290" s="1" t="str">
        <f>IF(ISERROR(VLOOKUP($G290&amp;"_3-1",data!$F:$F,1,FALSE)),"","○")</f>
        <v/>
      </c>
      <c r="K290" s="1" t="s">
        <v>9128</v>
      </c>
      <c r="L290" s="1" t="str">
        <f>IF(ISERROR(VLOOKUP($G290&amp;"_4-3",data!$F:$F,1,FALSE)),"","○")</f>
        <v/>
      </c>
      <c r="M290" s="1" t="str">
        <f>IF(ISERROR(VLOOKUP($G290&amp;"_4-4",data!$F:$F,1,FALSE)),"","○")</f>
        <v/>
      </c>
      <c r="N290" s="1" t="str">
        <f>IF(ISERROR(VLOOKUP($G290&amp;"_5",data!$F:$F,1,FALSE)),"","○")</f>
        <v/>
      </c>
      <c r="O290" s="1" t="str">
        <f>IF(ISERROR(VLOOKUP($G290&amp;"_6-1",data!$F:$F,1,FALSE)),"","○")</f>
        <v/>
      </c>
      <c r="P290" s="1" t="s">
        <v>9128</v>
      </c>
      <c r="Q290" s="1" t="str">
        <f>IF(ISERROR(VLOOKUP($G290&amp;"_7",data!$F:$F,1,FALSE)),"","○")</f>
        <v/>
      </c>
      <c r="R290" s="1" t="str">
        <f>IF(ISERROR(VLOOKUP($G290&amp;"_8",data!$F:$F,1,FALSE)),"","○")</f>
        <v/>
      </c>
    </row>
    <row r="291" spans="1:18" x14ac:dyDescent="0.2">
      <c r="A291" s="1">
        <v>290</v>
      </c>
      <c r="B291" s="10" t="s">
        <v>1384</v>
      </c>
      <c r="C291" s="10" t="s">
        <v>1404</v>
      </c>
      <c r="D291" s="11" t="s">
        <v>1405</v>
      </c>
      <c r="E291" s="10" t="s">
        <v>1406</v>
      </c>
      <c r="F291" s="11" t="s">
        <v>1407</v>
      </c>
      <c r="G291" s="11" t="s">
        <v>1408</v>
      </c>
      <c r="H291" s="1" t="str">
        <f>IF(ISERROR(VLOOKUP(G291&amp;"_1",data!$F:$F,1,FALSE)),"","○")</f>
        <v>○</v>
      </c>
      <c r="I291" s="1" t="str">
        <f>IF(ISERROR(VLOOKUP($G291&amp;"_2",data!$F:$F,1,FALSE)),"","○")</f>
        <v/>
      </c>
      <c r="J291" s="1" t="str">
        <f>IF(ISERROR(VLOOKUP($G291&amp;"_3-1",data!$F:$F,1,FALSE)),"","○")</f>
        <v/>
      </c>
      <c r="K291" s="1" t="s">
        <v>9128</v>
      </c>
      <c r="L291" s="1" t="str">
        <f>IF(ISERROR(VLOOKUP($G291&amp;"_4-3",data!$F:$F,1,FALSE)),"","○")</f>
        <v/>
      </c>
      <c r="M291" s="1" t="str">
        <f>IF(ISERROR(VLOOKUP($G291&amp;"_4-4",data!$F:$F,1,FALSE)),"","○")</f>
        <v/>
      </c>
      <c r="N291" s="1" t="str">
        <f>IF(ISERROR(VLOOKUP($G291&amp;"_5",data!$F:$F,1,FALSE)),"","○")</f>
        <v/>
      </c>
      <c r="O291" s="1" t="str">
        <f>IF(ISERROR(VLOOKUP($G291&amp;"_6-1",data!$F:$F,1,FALSE)),"","○")</f>
        <v/>
      </c>
      <c r="P291" s="1" t="s">
        <v>9128</v>
      </c>
      <c r="Q291" s="1" t="str">
        <f>IF(ISERROR(VLOOKUP($G291&amp;"_7",data!$F:$F,1,FALSE)),"","○")</f>
        <v/>
      </c>
      <c r="R291" s="1" t="str">
        <f>IF(ISERROR(VLOOKUP($G291&amp;"_8",data!$F:$F,1,FALSE)),"","○")</f>
        <v/>
      </c>
    </row>
    <row r="292" spans="1:18" x14ac:dyDescent="0.2">
      <c r="A292" s="1">
        <v>291</v>
      </c>
      <c r="B292" s="10" t="s">
        <v>1384</v>
      </c>
      <c r="C292" s="10" t="s">
        <v>1409</v>
      </c>
      <c r="D292" s="11" t="s">
        <v>1410</v>
      </c>
      <c r="E292" s="10" t="s">
        <v>1411</v>
      </c>
      <c r="F292" s="11" t="s">
        <v>1412</v>
      </c>
      <c r="G292" s="11" t="s">
        <v>1413</v>
      </c>
      <c r="H292" s="1" t="str">
        <f>IF(ISERROR(VLOOKUP(G292&amp;"_1",data!$F:$F,1,FALSE)),"","○")</f>
        <v/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">
        <v>9128</v>
      </c>
      <c r="L292" s="1" t="str">
        <f>IF(ISERROR(VLOOKUP($G292&amp;"_4-3",data!$F:$F,1,FALSE)),"","○")</f>
        <v/>
      </c>
      <c r="M292" s="1" t="str">
        <f>IF(ISERROR(VLOOKUP($G292&amp;"_4-4",data!$F:$F,1,FALSE)),"","○")</f>
        <v/>
      </c>
      <c r="N292" s="1" t="str">
        <f>IF(ISERROR(VLOOKUP($G292&amp;"_5",data!$F:$F,1,FALSE)),"","○")</f>
        <v/>
      </c>
      <c r="O292" s="1" t="str">
        <f>IF(ISERROR(VLOOKUP($G292&amp;"_6-1",data!$F:$F,1,FALSE)),"","○")</f>
        <v/>
      </c>
      <c r="P292" s="1" t="s">
        <v>9128</v>
      </c>
      <c r="Q292" s="1" t="str">
        <f>IF(ISERROR(VLOOKUP($G292&amp;"_7",data!$F:$F,1,FALSE)),"","○")</f>
        <v>○</v>
      </c>
      <c r="R292" s="1" t="str">
        <f>IF(ISERROR(VLOOKUP($G292&amp;"_8",data!$F:$F,1,FALSE)),"","○")</f>
        <v/>
      </c>
    </row>
    <row r="293" spans="1:18" x14ac:dyDescent="0.2">
      <c r="A293" s="1">
        <v>292</v>
      </c>
      <c r="B293" s="10" t="s">
        <v>1384</v>
      </c>
      <c r="C293" s="10" t="s">
        <v>1414</v>
      </c>
      <c r="D293" s="11" t="s">
        <v>1396</v>
      </c>
      <c r="E293" s="10" t="s">
        <v>1415</v>
      </c>
      <c r="F293" s="11" t="s">
        <v>1416</v>
      </c>
      <c r="G293" s="11" t="s">
        <v>1417</v>
      </c>
      <c r="H293" s="1" t="str">
        <f>IF(ISERROR(VLOOKUP(G293&amp;"_1",data!$F:$F,1,FALSE)),"","○")</f>
        <v>○</v>
      </c>
      <c r="I293" s="1" t="str">
        <f>IF(ISERROR(VLOOKUP($G293&amp;"_2",data!$F:$F,1,FALSE)),"","○")</f>
        <v/>
      </c>
      <c r="J293" s="1" t="str">
        <f>IF(ISERROR(VLOOKUP($G293&amp;"_3-1",data!$F:$F,1,FALSE)),"","○")</f>
        <v/>
      </c>
      <c r="K293" s="1" t="s">
        <v>9128</v>
      </c>
      <c r="L293" s="1" t="str">
        <f>IF(ISERROR(VLOOKUP($G293&amp;"_4-3",data!$F:$F,1,FALSE)),"","○")</f>
        <v/>
      </c>
      <c r="M293" s="1" t="str">
        <f>IF(ISERROR(VLOOKUP($G293&amp;"_4-4",data!$F:$F,1,FALSE)),"","○")</f>
        <v/>
      </c>
      <c r="N293" s="1" t="str">
        <f>IF(ISERROR(VLOOKUP($G293&amp;"_5",data!$F:$F,1,FALSE)),"","○")</f>
        <v>○</v>
      </c>
      <c r="O293" s="1" t="str">
        <f>IF(ISERROR(VLOOKUP($G293&amp;"_6-1",data!$F:$F,1,FALSE)),"","○")</f>
        <v>○</v>
      </c>
      <c r="P293" s="1" t="s">
        <v>9128</v>
      </c>
      <c r="Q293" s="1" t="str">
        <f>IF(ISERROR(VLOOKUP($G293&amp;"_7",data!$F:$F,1,FALSE)),"","○")</f>
        <v/>
      </c>
      <c r="R293" s="1" t="str">
        <f>IF(ISERROR(VLOOKUP($G293&amp;"_8",data!$F:$F,1,FALSE)),"","○")</f>
        <v/>
      </c>
    </row>
    <row r="294" spans="1:18" x14ac:dyDescent="0.2">
      <c r="A294" s="1">
        <v>293</v>
      </c>
      <c r="B294" s="10" t="s">
        <v>1384</v>
      </c>
      <c r="C294" s="10" t="s">
        <v>1418</v>
      </c>
      <c r="D294" s="11" t="s">
        <v>1396</v>
      </c>
      <c r="E294" s="10" t="s">
        <v>1419</v>
      </c>
      <c r="F294" s="11" t="s">
        <v>1420</v>
      </c>
      <c r="G294" s="11" t="s">
        <v>1421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>○</v>
      </c>
      <c r="K294" s="1" t="s">
        <v>9128</v>
      </c>
      <c r="L294" s="1" t="str">
        <f>IF(ISERROR(VLOOKUP($G294&amp;"_4-3",data!$F:$F,1,FALSE)),"","○")</f>
        <v/>
      </c>
      <c r="M294" s="1" t="str">
        <f>IF(ISERROR(VLOOKUP($G294&amp;"_4-4",data!$F:$F,1,FALSE)),"","○")</f>
        <v/>
      </c>
      <c r="N294" s="1" t="str">
        <f>IF(ISERROR(VLOOKUP($G294&amp;"_5",data!$F:$F,1,FALSE)),"","○")</f>
        <v>○</v>
      </c>
      <c r="O294" s="1" t="str">
        <f>IF(ISERROR(VLOOKUP($G294&amp;"_6-1",data!$F:$F,1,FALSE)),"","○")</f>
        <v>○</v>
      </c>
      <c r="P294" s="1" t="s">
        <v>9128</v>
      </c>
      <c r="Q294" s="1" t="str">
        <f>IF(ISERROR(VLOOKUP($G294&amp;"_7",data!$F:$F,1,FALSE)),"","○")</f>
        <v>○</v>
      </c>
      <c r="R294" s="1" t="str">
        <f>IF(ISERROR(VLOOKUP($G294&amp;"_8",data!$F:$F,1,FALSE)),"","○")</f>
        <v>○</v>
      </c>
    </row>
    <row r="295" spans="1:18" x14ac:dyDescent="0.2">
      <c r="A295" s="1">
        <v>294</v>
      </c>
      <c r="B295" s="10" t="s">
        <v>1384</v>
      </c>
      <c r="C295" s="10" t="s">
        <v>1422</v>
      </c>
      <c r="D295" s="11" t="s">
        <v>1423</v>
      </c>
      <c r="E295" s="10" t="s">
        <v>1424</v>
      </c>
      <c r="F295" s="11" t="s">
        <v>1425</v>
      </c>
      <c r="G295" s="11" t="s">
        <v>1426</v>
      </c>
      <c r="H295" s="1" t="str">
        <f>IF(ISERROR(VLOOKUP(G295&amp;"_1",data!$F:$F,1,FALSE)),"","○")</f>
        <v>○</v>
      </c>
      <c r="I295" s="1" t="str">
        <f>IF(ISERROR(VLOOKUP($G295&amp;"_2",data!$F:$F,1,FALSE)),"","○")</f>
        <v/>
      </c>
      <c r="J295" s="1" t="str">
        <f>IF(ISERROR(VLOOKUP($G295&amp;"_3-1",data!$F:$F,1,FALSE)),"","○")</f>
        <v/>
      </c>
      <c r="K295" s="1" t="s">
        <v>9128</v>
      </c>
      <c r="L295" s="1" t="str">
        <f>IF(ISERROR(VLOOKUP($G295&amp;"_4-3",data!$F:$F,1,FALSE)),"","○")</f>
        <v/>
      </c>
      <c r="M295" s="1" t="str">
        <f>IF(ISERROR(VLOOKUP($G295&amp;"_4-4",data!$F:$F,1,FALSE)),"","○")</f>
        <v/>
      </c>
      <c r="N295" s="1" t="str">
        <f>IF(ISERROR(VLOOKUP($G295&amp;"_5",data!$F:$F,1,FALSE)),"","○")</f>
        <v>○</v>
      </c>
      <c r="O295" s="1" t="str">
        <f>IF(ISERROR(VLOOKUP($G295&amp;"_6-1",data!$F:$F,1,FALSE)),"","○")</f>
        <v/>
      </c>
      <c r="P295" s="1" t="s">
        <v>9128</v>
      </c>
      <c r="Q295" s="1" t="str">
        <f>IF(ISERROR(VLOOKUP($G295&amp;"_7",data!$F:$F,1,FALSE)),"","○")</f>
        <v/>
      </c>
      <c r="R295" s="1" t="str">
        <f>IF(ISERROR(VLOOKUP($G295&amp;"_8",data!$F:$F,1,FALSE)),"","○")</f>
        <v/>
      </c>
    </row>
    <row r="296" spans="1:18" x14ac:dyDescent="0.2">
      <c r="A296" s="1">
        <v>295</v>
      </c>
      <c r="B296" s="10" t="s">
        <v>1384</v>
      </c>
      <c r="C296" s="10" t="s">
        <v>1427</v>
      </c>
      <c r="D296" s="11" t="s">
        <v>1428</v>
      </c>
      <c r="E296" s="10" t="s">
        <v>1429</v>
      </c>
      <c r="F296" s="11" t="s">
        <v>1430</v>
      </c>
      <c r="G296" s="11" t="s">
        <v>1431</v>
      </c>
      <c r="H296" s="1" t="str">
        <f>IF(ISERROR(VLOOKUP(G296&amp;"_1",data!$F:$F,1,FALSE)),"","○")</f>
        <v/>
      </c>
      <c r="I296" s="1" t="str">
        <f>IF(ISERROR(VLOOKUP($G296&amp;"_2",data!$F:$F,1,FALSE)),"","○")</f>
        <v>○</v>
      </c>
      <c r="J296" s="1" t="str">
        <f>IF(ISERROR(VLOOKUP($G296&amp;"_3-1",data!$F:$F,1,FALSE)),"","○")</f>
        <v/>
      </c>
      <c r="K296" s="1" t="s">
        <v>9128</v>
      </c>
      <c r="L296" s="1" t="str">
        <f>IF(ISERROR(VLOOKUP($G296&amp;"_4-3",data!$F:$F,1,FALSE)),"","○")</f>
        <v/>
      </c>
      <c r="M296" s="1" t="str">
        <f>IF(ISERROR(VLOOKUP($G296&amp;"_4-4",data!$F:$F,1,FALSE)),"","○")</f>
        <v/>
      </c>
      <c r="N296" s="1" t="str">
        <f>IF(ISERROR(VLOOKUP($G296&amp;"_5",data!$F:$F,1,FALSE)),"","○")</f>
        <v/>
      </c>
      <c r="O296" s="1" t="str">
        <f>IF(ISERROR(VLOOKUP($G296&amp;"_6-1",data!$F:$F,1,FALSE)),"","○")</f>
        <v/>
      </c>
      <c r="P296" s="1" t="s">
        <v>9128</v>
      </c>
      <c r="Q296" s="1" t="str">
        <f>IF(ISERROR(VLOOKUP($G296&amp;"_7",data!$F:$F,1,FALSE)),"","○")</f>
        <v/>
      </c>
      <c r="R296" s="1" t="str">
        <f>IF(ISERROR(VLOOKUP($G296&amp;"_8",data!$F:$F,1,FALSE)),"","○")</f>
        <v/>
      </c>
    </row>
    <row r="297" spans="1:18" x14ac:dyDescent="0.2">
      <c r="A297" s="1">
        <v>296</v>
      </c>
      <c r="B297" s="10" t="s">
        <v>1384</v>
      </c>
      <c r="C297" s="10" t="s">
        <v>1432</v>
      </c>
      <c r="D297" s="11" t="s">
        <v>1433</v>
      </c>
      <c r="E297" s="10" t="s">
        <v>1434</v>
      </c>
      <c r="F297" s="11" t="s">
        <v>1435</v>
      </c>
      <c r="G297" s="11" t="s">
        <v>1436</v>
      </c>
      <c r="H297" s="1" t="str">
        <f>IF(ISERROR(VLOOKUP(G297&amp;"_1",data!$F:$F,1,FALSE)),"","○")</f>
        <v/>
      </c>
      <c r="I297" s="1" t="str">
        <f>IF(ISERROR(VLOOKUP($G297&amp;"_2",data!$F:$F,1,FALSE)),"","○")</f>
        <v>○</v>
      </c>
      <c r="J297" s="1" t="str">
        <f>IF(ISERROR(VLOOKUP($G297&amp;"_3-1",data!$F:$F,1,FALSE)),"","○")</f>
        <v/>
      </c>
      <c r="K297" s="1" t="s">
        <v>9128</v>
      </c>
      <c r="L297" s="1" t="str">
        <f>IF(ISERROR(VLOOKUP($G297&amp;"_4-3",data!$F:$F,1,FALSE)),"","○")</f>
        <v/>
      </c>
      <c r="M297" s="1" t="str">
        <f>IF(ISERROR(VLOOKUP($G297&amp;"_4-4",data!$F:$F,1,FALSE)),"","○")</f>
        <v/>
      </c>
      <c r="N297" s="1" t="str">
        <f>IF(ISERROR(VLOOKUP($G297&amp;"_5",data!$F:$F,1,FALSE)),"","○")</f>
        <v/>
      </c>
      <c r="O297" s="1" t="str">
        <f>IF(ISERROR(VLOOKUP($G297&amp;"_6-1",data!$F:$F,1,FALSE)),"","○")</f>
        <v/>
      </c>
      <c r="P297" s="1" t="s">
        <v>9128</v>
      </c>
      <c r="Q297" s="1" t="str">
        <f>IF(ISERROR(VLOOKUP($G297&amp;"_7",data!$F:$F,1,FALSE)),"","○")</f>
        <v/>
      </c>
      <c r="R297" s="1" t="str">
        <f>IF(ISERROR(VLOOKUP($G297&amp;"_8",data!$F:$F,1,FALSE)),"","○")</f>
        <v/>
      </c>
    </row>
    <row r="298" spans="1:18" x14ac:dyDescent="0.2">
      <c r="A298" s="1">
        <v>297</v>
      </c>
      <c r="B298" s="10" t="s">
        <v>1384</v>
      </c>
      <c r="C298" s="10" t="s">
        <v>1437</v>
      </c>
      <c r="D298" s="11" t="s">
        <v>1438</v>
      </c>
      <c r="E298" s="10" t="s">
        <v>1439</v>
      </c>
      <c r="F298" s="11" t="s">
        <v>1440</v>
      </c>
      <c r="G298" s="11" t="s">
        <v>1441</v>
      </c>
      <c r="H298" s="1" t="str">
        <f>IF(ISERROR(VLOOKUP(G298&amp;"_1",data!$F:$F,1,FALSE)),"","○")</f>
        <v>○</v>
      </c>
      <c r="I298" s="1" t="str">
        <f>IF(ISERROR(VLOOKUP($G298&amp;"_2",data!$F:$F,1,FALSE)),"","○")</f>
        <v/>
      </c>
      <c r="J298" s="1" t="str">
        <f>IF(ISERROR(VLOOKUP($G298&amp;"_3-1",data!$F:$F,1,FALSE)),"","○")</f>
        <v/>
      </c>
      <c r="K298" s="1" t="s">
        <v>9128</v>
      </c>
      <c r="L298" s="1" t="str">
        <f>IF(ISERROR(VLOOKUP($G298&amp;"_4-3",data!$F:$F,1,FALSE)),"","○")</f>
        <v/>
      </c>
      <c r="M298" s="1" t="str">
        <f>IF(ISERROR(VLOOKUP($G298&amp;"_4-4",data!$F:$F,1,FALSE)),"","○")</f>
        <v/>
      </c>
      <c r="N298" s="1" t="str">
        <f>IF(ISERROR(VLOOKUP($G298&amp;"_5",data!$F:$F,1,FALSE)),"","○")</f>
        <v>○</v>
      </c>
      <c r="O298" s="1" t="str">
        <f>IF(ISERROR(VLOOKUP($G298&amp;"_6-1",data!$F:$F,1,FALSE)),"","○")</f>
        <v/>
      </c>
      <c r="P298" s="1" t="s">
        <v>9128</v>
      </c>
      <c r="Q298" s="1" t="str">
        <f>IF(ISERROR(VLOOKUP($G298&amp;"_7",data!$F:$F,1,FALSE)),"","○")</f>
        <v/>
      </c>
      <c r="R298" s="1" t="str">
        <f>IF(ISERROR(VLOOKUP($G298&amp;"_8",data!$F:$F,1,FALSE)),"","○")</f>
        <v/>
      </c>
    </row>
    <row r="299" spans="1:18" x14ac:dyDescent="0.2">
      <c r="A299" s="1">
        <v>298</v>
      </c>
      <c r="B299" s="10" t="s">
        <v>1384</v>
      </c>
      <c r="C299" s="10" t="s">
        <v>1442</v>
      </c>
      <c r="D299" s="11" t="s">
        <v>1433</v>
      </c>
      <c r="E299" s="10" t="s">
        <v>1443</v>
      </c>
      <c r="F299" s="11" t="s">
        <v>1444</v>
      </c>
      <c r="G299" s="11" t="s">
        <v>1445</v>
      </c>
      <c r="H299" s="1" t="str">
        <f>IF(ISERROR(VLOOKUP(G299&amp;"_1",data!$F:$F,1,FALSE)),"","○")</f>
        <v>○</v>
      </c>
      <c r="I299" s="1" t="str">
        <f>IF(ISERROR(VLOOKUP($G299&amp;"_2",data!$F:$F,1,FALSE)),"","○")</f>
        <v>○</v>
      </c>
      <c r="J299" s="1" t="str">
        <f>IF(ISERROR(VLOOKUP($G299&amp;"_3-1",data!$F:$F,1,FALSE)),"","○")</f>
        <v>○</v>
      </c>
      <c r="K299" s="1" t="s">
        <v>9127</v>
      </c>
      <c r="L299" s="1" t="str">
        <f>IF(ISERROR(VLOOKUP($G299&amp;"_4-3",data!$F:$F,1,FALSE)),"","○")</f>
        <v>○</v>
      </c>
      <c r="M299" s="1" t="str">
        <f>IF(ISERROR(VLOOKUP($G299&amp;"_4-4",data!$F:$F,1,FALSE)),"","○")</f>
        <v>○</v>
      </c>
      <c r="N299" s="1" t="str">
        <f>IF(ISERROR(VLOOKUP($G299&amp;"_5",data!$F:$F,1,FALSE)),"","○")</f>
        <v>○</v>
      </c>
      <c r="O299" s="1" t="str">
        <f>IF(ISERROR(VLOOKUP($G299&amp;"_6-1",data!$F:$F,1,FALSE)),"","○")</f>
        <v/>
      </c>
      <c r="P299" s="1" t="s">
        <v>9128</v>
      </c>
      <c r="Q299" s="1" t="str">
        <f>IF(ISERROR(VLOOKUP($G299&amp;"_7",data!$F:$F,1,FALSE)),"","○")</f>
        <v/>
      </c>
      <c r="R299" s="1" t="str">
        <f>IF(ISERROR(VLOOKUP($G299&amp;"_8",data!$F:$F,1,FALSE)),"","○")</f>
        <v>○</v>
      </c>
    </row>
    <row r="300" spans="1:18" x14ac:dyDescent="0.2">
      <c r="A300" s="1">
        <v>299</v>
      </c>
      <c r="B300" s="10" t="s">
        <v>1384</v>
      </c>
      <c r="C300" s="10" t="s">
        <v>1446</v>
      </c>
      <c r="D300" s="11" t="s">
        <v>1428</v>
      </c>
      <c r="E300" s="10" t="s">
        <v>1447</v>
      </c>
      <c r="F300" s="11" t="s">
        <v>1448</v>
      </c>
      <c r="G300" s="11" t="s">
        <v>1449</v>
      </c>
      <c r="H300" s="1" t="str">
        <f>IF(ISERROR(VLOOKUP(G300&amp;"_1",data!$F:$F,1,FALSE)),"","○")</f>
        <v/>
      </c>
      <c r="I300" s="1" t="str">
        <f>IF(ISERROR(VLOOKUP($G300&amp;"_2",data!$F:$F,1,FALSE)),"","○")</f>
        <v/>
      </c>
      <c r="J300" s="1" t="str">
        <f>IF(ISERROR(VLOOKUP($G300&amp;"_3-1",data!$F:$F,1,FALSE)),"","○")</f>
        <v/>
      </c>
      <c r="K300" s="1" t="s">
        <v>9128</v>
      </c>
      <c r="L300" s="1" t="str">
        <f>IF(ISERROR(VLOOKUP($G300&amp;"_4-3",data!$F:$F,1,FALSE)),"","○")</f>
        <v>○</v>
      </c>
      <c r="M300" s="1" t="str">
        <f>IF(ISERROR(VLOOKUP($G300&amp;"_4-4",data!$F:$F,1,FALSE)),"","○")</f>
        <v>○</v>
      </c>
      <c r="N300" s="1" t="str">
        <f>IF(ISERROR(VLOOKUP($G300&amp;"_5",data!$F:$F,1,FALSE)),"","○")</f>
        <v/>
      </c>
      <c r="O300" s="1" t="str">
        <f>IF(ISERROR(VLOOKUP($G300&amp;"_6-1",data!$F:$F,1,FALSE)),"","○")</f>
        <v/>
      </c>
      <c r="P300" s="1" t="s">
        <v>9128</v>
      </c>
      <c r="Q300" s="1" t="str">
        <f>IF(ISERROR(VLOOKUP($G300&amp;"_7",data!$F:$F,1,FALSE)),"","○")</f>
        <v/>
      </c>
      <c r="R300" s="1" t="str">
        <f>IF(ISERROR(VLOOKUP($G300&amp;"_8",data!$F:$F,1,FALSE)),"","○")</f>
        <v/>
      </c>
    </row>
    <row r="301" spans="1:18" x14ac:dyDescent="0.2">
      <c r="A301" s="1">
        <v>300</v>
      </c>
      <c r="B301" s="10" t="s">
        <v>1384</v>
      </c>
      <c r="C301" s="10" t="s">
        <v>1450</v>
      </c>
      <c r="D301" s="11" t="s">
        <v>1423</v>
      </c>
      <c r="E301" s="10" t="s">
        <v>1451</v>
      </c>
      <c r="F301" s="11" t="s">
        <v>1452</v>
      </c>
      <c r="G301" s="11" t="s">
        <v>1453</v>
      </c>
      <c r="H301" s="1" t="str">
        <f>IF(ISERROR(VLOOKUP(G301&amp;"_1",data!$F:$F,1,FALSE)),"","○")</f>
        <v>○</v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">
        <v>9128</v>
      </c>
      <c r="L301" s="1" t="str">
        <f>IF(ISERROR(VLOOKUP($G301&amp;"_4-3",data!$F:$F,1,FALSE)),"","○")</f>
        <v/>
      </c>
      <c r="M301" s="1" t="str">
        <f>IF(ISERROR(VLOOKUP($G301&amp;"_4-4",data!$F:$F,1,FALSE)),"","○")</f>
        <v/>
      </c>
      <c r="N301" s="1" t="str">
        <f>IF(ISERROR(VLOOKUP($G301&amp;"_5",data!$F:$F,1,FALSE)),"","○")</f>
        <v>○</v>
      </c>
      <c r="O301" s="1" t="str">
        <f>IF(ISERROR(VLOOKUP($G301&amp;"_6-1",data!$F:$F,1,FALSE)),"","○")</f>
        <v/>
      </c>
      <c r="P301" s="1" t="s">
        <v>9128</v>
      </c>
      <c r="Q301" s="1" t="str">
        <f>IF(ISERROR(VLOOKUP($G301&amp;"_7",data!$F:$F,1,FALSE)),"","○")</f>
        <v/>
      </c>
      <c r="R301" s="1" t="str">
        <f>IF(ISERROR(VLOOKUP($G301&amp;"_8",data!$F:$F,1,FALSE)),"","○")</f>
        <v/>
      </c>
    </row>
    <row r="302" spans="1:18" x14ac:dyDescent="0.2">
      <c r="A302" s="1">
        <v>301</v>
      </c>
      <c r="B302" s="10" t="s">
        <v>1384</v>
      </c>
      <c r="C302" s="10" t="s">
        <v>1454</v>
      </c>
      <c r="D302" s="11" t="s">
        <v>1455</v>
      </c>
      <c r="E302" s="10" t="s">
        <v>1456</v>
      </c>
      <c r="F302" s="11" t="s">
        <v>1457</v>
      </c>
      <c r="G302" s="11" t="s">
        <v>1458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">
        <v>9128</v>
      </c>
      <c r="L302" s="1" t="str">
        <f>IF(ISERROR(VLOOKUP($G302&amp;"_4-3",data!$F:$F,1,FALSE)),"","○")</f>
        <v/>
      </c>
      <c r="M302" s="1" t="str">
        <f>IF(ISERROR(VLOOKUP($G302&amp;"_4-4",data!$F:$F,1,FALSE)),"","○")</f>
        <v/>
      </c>
      <c r="N302" s="1" t="str">
        <f>IF(ISERROR(VLOOKUP($G302&amp;"_5",data!$F:$F,1,FALSE)),"","○")</f>
        <v>○</v>
      </c>
      <c r="O302" s="1" t="str">
        <f>IF(ISERROR(VLOOKUP($G302&amp;"_6-1",data!$F:$F,1,FALSE)),"","○")</f>
        <v>○</v>
      </c>
      <c r="P302" s="1" t="s">
        <v>9128</v>
      </c>
      <c r="Q302" s="1" t="str">
        <f>IF(ISERROR(VLOOKUP($G302&amp;"_7",data!$F:$F,1,FALSE)),"","○")</f>
        <v/>
      </c>
      <c r="R302" s="1" t="str">
        <f>IF(ISERROR(VLOOKUP($G302&amp;"_8",data!$F:$F,1,FALSE)),"","○")</f>
        <v/>
      </c>
    </row>
    <row r="303" spans="1:18" x14ac:dyDescent="0.2">
      <c r="A303" s="1">
        <v>302</v>
      </c>
      <c r="B303" s="10" t="s">
        <v>1384</v>
      </c>
      <c r="C303" s="10" t="s">
        <v>1459</v>
      </c>
      <c r="D303" s="11" t="s">
        <v>1460</v>
      </c>
      <c r="E303" s="10" t="s">
        <v>1461</v>
      </c>
      <c r="F303" s="11" t="s">
        <v>1462</v>
      </c>
      <c r="G303" s="11" t="s">
        <v>1463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">
        <v>9128</v>
      </c>
      <c r="L303" s="1" t="str">
        <f>IF(ISERROR(VLOOKUP($G303&amp;"_4-3",data!$F:$F,1,FALSE)),"","○")</f>
        <v/>
      </c>
      <c r="M303" s="1" t="str">
        <f>IF(ISERROR(VLOOKUP($G303&amp;"_4-4",data!$F:$F,1,FALSE)),"","○")</f>
        <v/>
      </c>
      <c r="N303" s="1" t="str">
        <f>IF(ISERROR(VLOOKUP($G303&amp;"_5",data!$F:$F,1,FALSE)),"","○")</f>
        <v>○</v>
      </c>
      <c r="O303" s="1" t="str">
        <f>IF(ISERROR(VLOOKUP($G303&amp;"_6-1",data!$F:$F,1,FALSE)),"","○")</f>
        <v>○</v>
      </c>
      <c r="P303" s="1" t="s">
        <v>9128</v>
      </c>
      <c r="Q303" s="1" t="str">
        <f>IF(ISERROR(VLOOKUP($G303&amp;"_7",data!$F:$F,1,FALSE)),"","○")</f>
        <v/>
      </c>
      <c r="R303" s="1" t="str">
        <f>IF(ISERROR(VLOOKUP($G303&amp;"_8",data!$F:$F,1,FALSE)),"","○")</f>
        <v/>
      </c>
    </row>
    <row r="304" spans="1:18" x14ac:dyDescent="0.2">
      <c r="A304" s="1">
        <v>303</v>
      </c>
      <c r="B304" s="10" t="s">
        <v>1384</v>
      </c>
      <c r="C304" s="10" t="s">
        <v>1464</v>
      </c>
      <c r="D304" s="11" t="s">
        <v>1428</v>
      </c>
      <c r="E304" s="10" t="s">
        <v>1465</v>
      </c>
      <c r="F304" s="11" t="s">
        <v>1466</v>
      </c>
      <c r="G304" s="11" t="s">
        <v>1467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">
        <v>9128</v>
      </c>
      <c r="L304" s="1" t="str">
        <f>IF(ISERROR(VLOOKUP($G304&amp;"_4-3",data!$F:$F,1,FALSE)),"","○")</f>
        <v/>
      </c>
      <c r="M304" s="1" t="str">
        <f>IF(ISERROR(VLOOKUP($G304&amp;"_4-4",data!$F:$F,1,FALSE)),"","○")</f>
        <v/>
      </c>
      <c r="N304" s="1" t="str">
        <f>IF(ISERROR(VLOOKUP($G304&amp;"_5",data!$F:$F,1,FALSE)),"","○")</f>
        <v>○</v>
      </c>
      <c r="O304" s="1" t="str">
        <f>IF(ISERROR(VLOOKUP($G304&amp;"_6-1",data!$F:$F,1,FALSE)),"","○")</f>
        <v/>
      </c>
      <c r="P304" s="1" t="s">
        <v>9128</v>
      </c>
      <c r="Q304" s="1" t="str">
        <f>IF(ISERROR(VLOOKUP($G304&amp;"_7",data!$F:$F,1,FALSE)),"","○")</f>
        <v/>
      </c>
      <c r="R304" s="1" t="str">
        <f>IF(ISERROR(VLOOKUP($G304&amp;"_8",data!$F:$F,1,FALSE)),"","○")</f>
        <v/>
      </c>
    </row>
    <row r="305" spans="1:18" x14ac:dyDescent="0.2">
      <c r="A305" s="1">
        <v>304</v>
      </c>
      <c r="B305" s="10" t="s">
        <v>1384</v>
      </c>
      <c r="C305" s="10" t="s">
        <v>1468</v>
      </c>
      <c r="D305" s="11" t="s">
        <v>1469</v>
      </c>
      <c r="E305" s="10" t="s">
        <v>1470</v>
      </c>
      <c r="F305" s="11" t="s">
        <v>1471</v>
      </c>
      <c r="G305" s="11" t="s">
        <v>1472</v>
      </c>
      <c r="H305" s="1" t="str">
        <f>IF(ISERROR(VLOOKUP(G305&amp;"_1",data!$F:$F,1,FALSE)),"","○")</f>
        <v>○</v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">
        <v>9128</v>
      </c>
      <c r="L305" s="1" t="str">
        <f>IF(ISERROR(VLOOKUP($G305&amp;"_4-3",data!$F:$F,1,FALSE)),"","○")</f>
        <v/>
      </c>
      <c r="M305" s="1" t="str">
        <f>IF(ISERROR(VLOOKUP($G305&amp;"_4-4",data!$F:$F,1,FALSE)),"","○")</f>
        <v/>
      </c>
      <c r="N305" s="1" t="str">
        <f>IF(ISERROR(VLOOKUP($G305&amp;"_5",data!$F:$F,1,FALSE)),"","○")</f>
        <v/>
      </c>
      <c r="O305" s="1" t="str">
        <f>IF(ISERROR(VLOOKUP($G305&amp;"_6-1",data!$F:$F,1,FALSE)),"","○")</f>
        <v/>
      </c>
      <c r="P305" s="1" t="s">
        <v>9128</v>
      </c>
      <c r="Q305" s="1" t="str">
        <f>IF(ISERROR(VLOOKUP($G305&amp;"_7",data!$F:$F,1,FALSE)),"","○")</f>
        <v/>
      </c>
      <c r="R305" s="1" t="str">
        <f>IF(ISERROR(VLOOKUP($G305&amp;"_8",data!$F:$F,1,FALSE)),"","○")</f>
        <v/>
      </c>
    </row>
    <row r="306" spans="1:18" x14ac:dyDescent="0.2">
      <c r="A306" s="1">
        <v>305</v>
      </c>
      <c r="B306" s="10" t="s">
        <v>1384</v>
      </c>
      <c r="C306" s="10" t="s">
        <v>1473</v>
      </c>
      <c r="D306" s="11" t="s">
        <v>1433</v>
      </c>
      <c r="E306" s="10" t="s">
        <v>1474</v>
      </c>
      <c r="F306" s="11" t="s">
        <v>1475</v>
      </c>
      <c r="G306" s="11" t="s">
        <v>1476</v>
      </c>
      <c r="H306" s="1" t="str">
        <f>IF(ISERROR(VLOOKUP(G306&amp;"_1",data!$F:$F,1,FALSE)),"","○")</f>
        <v/>
      </c>
      <c r="I306" s="1" t="str">
        <f>IF(ISERROR(VLOOKUP($G306&amp;"_2",data!$F:$F,1,FALSE)),"","○")</f>
        <v/>
      </c>
      <c r="J306" s="1" t="str">
        <f>IF(ISERROR(VLOOKUP($G306&amp;"_3-1",data!$F:$F,1,FALSE)),"","○")</f>
        <v/>
      </c>
      <c r="K306" s="1" t="s">
        <v>9128</v>
      </c>
      <c r="L306" s="1" t="str">
        <f>IF(ISERROR(VLOOKUP($G306&amp;"_4-3",data!$F:$F,1,FALSE)),"","○")</f>
        <v>○</v>
      </c>
      <c r="M306" s="1" t="str">
        <f>IF(ISERROR(VLOOKUP($G306&amp;"_4-4",data!$F:$F,1,FALSE)),"","○")</f>
        <v/>
      </c>
      <c r="N306" s="1" t="str">
        <f>IF(ISERROR(VLOOKUP($G306&amp;"_5",data!$F:$F,1,FALSE)),"","○")</f>
        <v/>
      </c>
      <c r="O306" s="1" t="str">
        <f>IF(ISERROR(VLOOKUP($G306&amp;"_6-1",data!$F:$F,1,FALSE)),"","○")</f>
        <v/>
      </c>
      <c r="P306" s="1" t="s">
        <v>9128</v>
      </c>
      <c r="Q306" s="1" t="str">
        <f>IF(ISERROR(VLOOKUP($G306&amp;"_7",data!$F:$F,1,FALSE)),"","○")</f>
        <v/>
      </c>
      <c r="R306" s="1" t="str">
        <f>IF(ISERROR(VLOOKUP($G306&amp;"_8",data!$F:$F,1,FALSE)),"","○")</f>
        <v/>
      </c>
    </row>
    <row r="307" spans="1:18" x14ac:dyDescent="0.2">
      <c r="A307" s="1">
        <v>306</v>
      </c>
      <c r="B307" s="10" t="s">
        <v>1384</v>
      </c>
      <c r="C307" s="10" t="s">
        <v>1477</v>
      </c>
      <c r="D307" s="11" t="s">
        <v>1428</v>
      </c>
      <c r="E307" s="10" t="s">
        <v>1478</v>
      </c>
      <c r="F307" s="11" t="s">
        <v>1479</v>
      </c>
      <c r="G307" s="11" t="s">
        <v>1480</v>
      </c>
      <c r="H307" s="1" t="str">
        <f>IF(ISERROR(VLOOKUP(G307&amp;"_1",data!$F:$F,1,FALSE)),"","○")</f>
        <v/>
      </c>
      <c r="I307" s="1" t="str">
        <f>IF(ISERROR(VLOOKUP($G307&amp;"_2",data!$F:$F,1,FALSE)),"","○")</f>
        <v>○</v>
      </c>
      <c r="J307" s="1" t="str">
        <f>IF(ISERROR(VLOOKUP($G307&amp;"_3-1",data!$F:$F,1,FALSE)),"","○")</f>
        <v/>
      </c>
      <c r="K307" s="1" t="s">
        <v>9128</v>
      </c>
      <c r="L307" s="1" t="str">
        <f>IF(ISERROR(VLOOKUP($G307&amp;"_4-3",data!$F:$F,1,FALSE)),"","○")</f>
        <v/>
      </c>
      <c r="M307" s="1" t="str">
        <f>IF(ISERROR(VLOOKUP($G307&amp;"_4-4",data!$F:$F,1,FALSE)),"","○")</f>
        <v/>
      </c>
      <c r="N307" s="1" t="str">
        <f>IF(ISERROR(VLOOKUP($G307&amp;"_5",data!$F:$F,1,FALSE)),"","○")</f>
        <v/>
      </c>
      <c r="O307" s="1" t="str">
        <f>IF(ISERROR(VLOOKUP($G307&amp;"_6-1",data!$F:$F,1,FALSE)),"","○")</f>
        <v/>
      </c>
      <c r="P307" s="1" t="s">
        <v>9128</v>
      </c>
      <c r="Q307" s="1" t="str">
        <f>IF(ISERROR(VLOOKUP($G307&amp;"_7",data!$F:$F,1,FALSE)),"","○")</f>
        <v/>
      </c>
      <c r="R307" s="1" t="str">
        <f>IF(ISERROR(VLOOKUP($G307&amp;"_8",data!$F:$F,1,FALSE)),"","○")</f>
        <v/>
      </c>
    </row>
    <row r="308" spans="1:18" x14ac:dyDescent="0.2">
      <c r="A308" s="1">
        <v>307</v>
      </c>
      <c r="B308" s="10" t="s">
        <v>1384</v>
      </c>
      <c r="C308" s="10" t="s">
        <v>1481</v>
      </c>
      <c r="D308" s="11" t="s">
        <v>1482</v>
      </c>
      <c r="E308" s="10" t="s">
        <v>1483</v>
      </c>
      <c r="F308" s="11" t="s">
        <v>1484</v>
      </c>
      <c r="G308" s="11" t="s">
        <v>1485</v>
      </c>
      <c r="H308" s="1" t="str">
        <f>IF(ISERROR(VLOOKUP(G308&amp;"_1",data!$F:$F,1,FALSE)),"","○")</f>
        <v/>
      </c>
      <c r="I308" s="1" t="str">
        <f>IF(ISERROR(VLOOKUP($G308&amp;"_2",data!$F:$F,1,FALSE)),"","○")</f>
        <v/>
      </c>
      <c r="J308" s="1" t="str">
        <f>IF(ISERROR(VLOOKUP($G308&amp;"_3-1",data!$F:$F,1,FALSE)),"","○")</f>
        <v/>
      </c>
      <c r="K308" s="1" t="s">
        <v>9128</v>
      </c>
      <c r="L308" s="1" t="str">
        <f>IF(ISERROR(VLOOKUP($G308&amp;"_4-3",data!$F:$F,1,FALSE)),"","○")</f>
        <v/>
      </c>
      <c r="M308" s="1" t="str">
        <f>IF(ISERROR(VLOOKUP($G308&amp;"_4-4",data!$F:$F,1,FALSE)),"","○")</f>
        <v/>
      </c>
      <c r="N308" s="1" t="str">
        <f>IF(ISERROR(VLOOKUP($G308&amp;"_5",data!$F:$F,1,FALSE)),"","○")</f>
        <v/>
      </c>
      <c r="O308" s="1" t="str">
        <f>IF(ISERROR(VLOOKUP($G308&amp;"_6-1",data!$F:$F,1,FALSE)),"","○")</f>
        <v>○</v>
      </c>
      <c r="P308" s="1" t="s">
        <v>9128</v>
      </c>
      <c r="Q308" s="1" t="str">
        <f>IF(ISERROR(VLOOKUP($G308&amp;"_7",data!$F:$F,1,FALSE)),"","○")</f>
        <v/>
      </c>
      <c r="R308" s="1" t="str">
        <f>IF(ISERROR(VLOOKUP($G308&amp;"_8",data!$F:$F,1,FALSE)),"","○")</f>
        <v/>
      </c>
    </row>
    <row r="309" spans="1:18" x14ac:dyDescent="0.2">
      <c r="A309" s="1">
        <v>308</v>
      </c>
      <c r="B309" s="10" t="s">
        <v>1384</v>
      </c>
      <c r="C309" s="10" t="s">
        <v>1486</v>
      </c>
      <c r="D309" s="11" t="s">
        <v>1487</v>
      </c>
      <c r="E309" s="10" t="s">
        <v>1488</v>
      </c>
      <c r="F309" s="11" t="s">
        <v>1489</v>
      </c>
      <c r="G309" s="11" t="s">
        <v>1490</v>
      </c>
      <c r="H309" s="1" t="str">
        <f>IF(ISERROR(VLOOKUP(G309&amp;"_1",data!$F:$F,1,FALSE)),"","○")</f>
        <v>○</v>
      </c>
      <c r="I309" s="1" t="str">
        <f>IF(ISERROR(VLOOKUP($G309&amp;"_2",data!$F:$F,1,FALSE)),"","○")</f>
        <v/>
      </c>
      <c r="J309" s="1" t="str">
        <f>IF(ISERROR(VLOOKUP($G309&amp;"_3-1",data!$F:$F,1,FALSE)),"","○")</f>
        <v/>
      </c>
      <c r="K309" s="1" t="s">
        <v>9128</v>
      </c>
      <c r="L309" s="1" t="str">
        <f>IF(ISERROR(VLOOKUP($G309&amp;"_4-3",data!$F:$F,1,FALSE)),"","○")</f>
        <v/>
      </c>
      <c r="M309" s="1" t="str">
        <f>IF(ISERROR(VLOOKUP($G309&amp;"_4-4",data!$F:$F,1,FALSE)),"","○")</f>
        <v/>
      </c>
      <c r="N309" s="1" t="str">
        <f>IF(ISERROR(VLOOKUP($G309&amp;"_5",data!$F:$F,1,FALSE)),"","○")</f>
        <v>○</v>
      </c>
      <c r="O309" s="1" t="str">
        <f>IF(ISERROR(VLOOKUP($G309&amp;"_6-1",data!$F:$F,1,FALSE)),"","○")</f>
        <v/>
      </c>
      <c r="P309" s="1" t="s">
        <v>9128</v>
      </c>
      <c r="Q309" s="1" t="str">
        <f>IF(ISERROR(VLOOKUP($G309&amp;"_7",data!$F:$F,1,FALSE)),"","○")</f>
        <v/>
      </c>
      <c r="R309" s="1" t="str">
        <f>IF(ISERROR(VLOOKUP($G309&amp;"_8",data!$F:$F,1,FALSE)),"","○")</f>
        <v/>
      </c>
    </row>
    <row r="310" spans="1:18" x14ac:dyDescent="0.2">
      <c r="A310" s="1">
        <v>309</v>
      </c>
      <c r="B310" s="10" t="s">
        <v>1384</v>
      </c>
      <c r="C310" s="10" t="s">
        <v>1491</v>
      </c>
      <c r="D310" s="11" t="s">
        <v>1492</v>
      </c>
      <c r="E310" s="10" t="s">
        <v>1493</v>
      </c>
      <c r="F310" s="11" t="s">
        <v>1494</v>
      </c>
      <c r="G310" s="11" t="s">
        <v>1495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>○</v>
      </c>
      <c r="K310" s="1" t="s">
        <v>9128</v>
      </c>
      <c r="L310" s="1" t="str">
        <f>IF(ISERROR(VLOOKUP($G310&amp;"_4-3",data!$F:$F,1,FALSE)),"","○")</f>
        <v/>
      </c>
      <c r="M310" s="1" t="str">
        <f>IF(ISERROR(VLOOKUP($G310&amp;"_4-4",data!$F:$F,1,FALSE)),"","○")</f>
        <v/>
      </c>
      <c r="N310" s="1" t="str">
        <f>IF(ISERROR(VLOOKUP($G310&amp;"_5",data!$F:$F,1,FALSE)),"","○")</f>
        <v>○</v>
      </c>
      <c r="O310" s="1" t="str">
        <f>IF(ISERROR(VLOOKUP($G310&amp;"_6-1",data!$F:$F,1,FALSE)),"","○")</f>
        <v>○</v>
      </c>
      <c r="P310" s="1" t="s">
        <v>9128</v>
      </c>
      <c r="Q310" s="1" t="str">
        <f>IF(ISERROR(VLOOKUP($G310&amp;"_7",data!$F:$F,1,FALSE)),"","○")</f>
        <v/>
      </c>
      <c r="R310" s="1" t="str">
        <f>IF(ISERROR(VLOOKUP($G310&amp;"_8",data!$F:$F,1,FALSE)),"","○")</f>
        <v/>
      </c>
    </row>
    <row r="311" spans="1:18" x14ac:dyDescent="0.2">
      <c r="A311" s="1">
        <v>310</v>
      </c>
      <c r="B311" s="10" t="s">
        <v>1384</v>
      </c>
      <c r="C311" s="10" t="s">
        <v>1496</v>
      </c>
      <c r="D311" s="11" t="s">
        <v>1497</v>
      </c>
      <c r="E311" s="10" t="s">
        <v>1498</v>
      </c>
      <c r="F311" s="11" t="s">
        <v>1499</v>
      </c>
      <c r="G311" s="11" t="s">
        <v>1500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/>
      </c>
      <c r="K311" s="1" t="s">
        <v>9128</v>
      </c>
      <c r="L311" s="1" t="str">
        <f>IF(ISERROR(VLOOKUP($G311&amp;"_4-3",data!$F:$F,1,FALSE)),"","○")</f>
        <v/>
      </c>
      <c r="M311" s="1" t="str">
        <f>IF(ISERROR(VLOOKUP($G311&amp;"_4-4",data!$F:$F,1,FALSE)),"","○")</f>
        <v/>
      </c>
      <c r="N311" s="1" t="str">
        <f>IF(ISERROR(VLOOKUP($G311&amp;"_5",data!$F:$F,1,FALSE)),"","○")</f>
        <v>○</v>
      </c>
      <c r="O311" s="1" t="str">
        <f>IF(ISERROR(VLOOKUP($G311&amp;"_6-1",data!$F:$F,1,FALSE)),"","○")</f>
        <v/>
      </c>
      <c r="P311" s="1" t="s">
        <v>9128</v>
      </c>
      <c r="Q311" s="1" t="str">
        <f>IF(ISERROR(VLOOKUP($G311&amp;"_7",data!$F:$F,1,FALSE)),"","○")</f>
        <v>○</v>
      </c>
      <c r="R311" s="1" t="str">
        <f>IF(ISERROR(VLOOKUP($G311&amp;"_8",data!$F:$F,1,FALSE)),"","○")</f>
        <v/>
      </c>
    </row>
    <row r="312" spans="1:18" x14ac:dyDescent="0.2">
      <c r="A312" s="1">
        <v>311</v>
      </c>
      <c r="B312" s="10" t="s">
        <v>1384</v>
      </c>
      <c r="C312" s="10" t="s">
        <v>1501</v>
      </c>
      <c r="D312" s="11" t="s">
        <v>1502</v>
      </c>
      <c r="E312" s="10" t="s">
        <v>1503</v>
      </c>
      <c r="F312" s="11" t="s">
        <v>1504</v>
      </c>
      <c r="G312" s="11" t="s">
        <v>1505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">
        <v>9128</v>
      </c>
      <c r="L312" s="1" t="str">
        <f>IF(ISERROR(VLOOKUP($G312&amp;"_4-3",data!$F:$F,1,FALSE)),"","○")</f>
        <v/>
      </c>
      <c r="M312" s="1" t="str">
        <f>IF(ISERROR(VLOOKUP($G312&amp;"_4-4",data!$F:$F,1,FALSE)),"","○")</f>
        <v/>
      </c>
      <c r="N312" s="1" t="str">
        <f>IF(ISERROR(VLOOKUP($G312&amp;"_5",data!$F:$F,1,FALSE)),"","○")</f>
        <v/>
      </c>
      <c r="O312" s="1" t="str">
        <f>IF(ISERROR(VLOOKUP($G312&amp;"_6-1",data!$F:$F,1,FALSE)),"","○")</f>
        <v>○</v>
      </c>
      <c r="P312" s="1" t="s">
        <v>9128</v>
      </c>
      <c r="Q312" s="1" t="str">
        <f>IF(ISERROR(VLOOKUP($G312&amp;"_7",data!$F:$F,1,FALSE)),"","○")</f>
        <v/>
      </c>
      <c r="R312" s="1" t="str">
        <f>IF(ISERROR(VLOOKUP($G312&amp;"_8",data!$F:$F,1,FALSE)),"","○")</f>
        <v/>
      </c>
    </row>
    <row r="313" spans="1:18" x14ac:dyDescent="0.2">
      <c r="A313" s="1">
        <v>312</v>
      </c>
      <c r="B313" s="10" t="s">
        <v>1384</v>
      </c>
      <c r="C313" s="10" t="s">
        <v>1507</v>
      </c>
      <c r="D313" s="11" t="s">
        <v>1508</v>
      </c>
      <c r="E313" s="10" t="s">
        <v>1509</v>
      </c>
      <c r="F313" s="11" t="s">
        <v>1510</v>
      </c>
      <c r="G313" s="11" t="s">
        <v>1511</v>
      </c>
      <c r="H313" s="1" t="str">
        <f>IF(ISERROR(VLOOKUP(G313&amp;"_1",data!$F:$F,1,FALSE)),"","○")</f>
        <v>○</v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">
        <v>9128</v>
      </c>
      <c r="L313" s="1" t="str">
        <f>IF(ISERROR(VLOOKUP($G313&amp;"_4-3",data!$F:$F,1,FALSE)),"","○")</f>
        <v/>
      </c>
      <c r="M313" s="1" t="str">
        <f>IF(ISERROR(VLOOKUP($G313&amp;"_4-4",data!$F:$F,1,FALSE)),"","○")</f>
        <v/>
      </c>
      <c r="N313" s="1" t="str">
        <f>IF(ISERROR(VLOOKUP($G313&amp;"_5",data!$F:$F,1,FALSE)),"","○")</f>
        <v>○</v>
      </c>
      <c r="O313" s="1" t="str">
        <f>IF(ISERROR(VLOOKUP($G313&amp;"_6-1",data!$F:$F,1,FALSE)),"","○")</f>
        <v/>
      </c>
      <c r="P313" s="1" t="s">
        <v>9128</v>
      </c>
      <c r="Q313" s="1" t="str">
        <f>IF(ISERROR(VLOOKUP($G313&amp;"_7",data!$F:$F,1,FALSE)),"","○")</f>
        <v/>
      </c>
      <c r="R313" s="1" t="str">
        <f>IF(ISERROR(VLOOKUP($G313&amp;"_8",data!$F:$F,1,FALSE)),"","○")</f>
        <v/>
      </c>
    </row>
    <row r="314" spans="1:18" x14ac:dyDescent="0.2">
      <c r="A314" s="1">
        <v>313</v>
      </c>
      <c r="B314" s="10" t="s">
        <v>1384</v>
      </c>
      <c r="C314" s="10" t="s">
        <v>1512</v>
      </c>
      <c r="D314" s="11" t="s">
        <v>1428</v>
      </c>
      <c r="E314" s="10" t="s">
        <v>1513</v>
      </c>
      <c r="F314" s="11" t="s">
        <v>1514</v>
      </c>
      <c r="G314" s="11" t="s">
        <v>1515</v>
      </c>
      <c r="H314" s="1" t="str">
        <f>IF(ISERROR(VLOOKUP(G314&amp;"_1",data!$F:$F,1,FALSE)),"","○")</f>
        <v/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">
        <v>9128</v>
      </c>
      <c r="L314" s="1" t="str">
        <f>IF(ISERROR(VLOOKUP($G314&amp;"_4-3",data!$F:$F,1,FALSE)),"","○")</f>
        <v>○</v>
      </c>
      <c r="M314" s="1" t="str">
        <f>IF(ISERROR(VLOOKUP($G314&amp;"_4-4",data!$F:$F,1,FALSE)),"","○")</f>
        <v>○</v>
      </c>
      <c r="N314" s="1" t="str">
        <f>IF(ISERROR(VLOOKUP($G314&amp;"_5",data!$F:$F,1,FALSE)),"","○")</f>
        <v/>
      </c>
      <c r="O314" s="1" t="str">
        <f>IF(ISERROR(VLOOKUP($G314&amp;"_6-1",data!$F:$F,1,FALSE)),"","○")</f>
        <v/>
      </c>
      <c r="P314" s="1" t="s">
        <v>9128</v>
      </c>
      <c r="Q314" s="1" t="str">
        <f>IF(ISERROR(VLOOKUP($G314&amp;"_7",data!$F:$F,1,FALSE)),"","○")</f>
        <v/>
      </c>
      <c r="R314" s="1" t="str">
        <f>IF(ISERROR(VLOOKUP($G314&amp;"_8",data!$F:$F,1,FALSE)),"","○")</f>
        <v/>
      </c>
    </row>
    <row r="315" spans="1:18" x14ac:dyDescent="0.2">
      <c r="A315" s="1">
        <v>314</v>
      </c>
      <c r="B315" s="10" t="s">
        <v>1384</v>
      </c>
      <c r="C315" s="10" t="s">
        <v>1516</v>
      </c>
      <c r="D315" s="11" t="s">
        <v>1428</v>
      </c>
      <c r="E315" s="10" t="s">
        <v>1517</v>
      </c>
      <c r="F315" s="11" t="s">
        <v>1518</v>
      </c>
      <c r="G315" s="11" t="s">
        <v>1519</v>
      </c>
      <c r="H315" s="1" t="str">
        <f>IF(ISERROR(VLOOKUP(G315&amp;"_1",data!$F:$F,1,FALSE)),"","○")</f>
        <v>○</v>
      </c>
      <c r="I315" s="1" t="str">
        <f>IF(ISERROR(VLOOKUP($G315&amp;"_2",data!$F:$F,1,FALSE)),"","○")</f>
        <v/>
      </c>
      <c r="J315" s="1" t="str">
        <f>IF(ISERROR(VLOOKUP($G315&amp;"_3-1",data!$F:$F,1,FALSE)),"","○")</f>
        <v/>
      </c>
      <c r="K315" s="1" t="s">
        <v>9128</v>
      </c>
      <c r="L315" s="1" t="str">
        <f>IF(ISERROR(VLOOKUP($G315&amp;"_4-3",data!$F:$F,1,FALSE)),"","○")</f>
        <v/>
      </c>
      <c r="M315" s="1" t="str">
        <f>IF(ISERROR(VLOOKUP($G315&amp;"_4-4",data!$F:$F,1,FALSE)),"","○")</f>
        <v/>
      </c>
      <c r="N315" s="1" t="str">
        <f>IF(ISERROR(VLOOKUP($G315&amp;"_5",data!$F:$F,1,FALSE)),"","○")</f>
        <v>○</v>
      </c>
      <c r="O315" s="1" t="str">
        <f>IF(ISERROR(VLOOKUP($G315&amp;"_6-1",data!$F:$F,1,FALSE)),"","○")</f>
        <v/>
      </c>
      <c r="P315" s="1" t="s">
        <v>9128</v>
      </c>
      <c r="Q315" s="1" t="str">
        <f>IF(ISERROR(VLOOKUP($G315&amp;"_7",data!$F:$F,1,FALSE)),"","○")</f>
        <v/>
      </c>
      <c r="R315" s="1" t="str">
        <f>IF(ISERROR(VLOOKUP($G315&amp;"_8",data!$F:$F,1,FALSE)),"","○")</f>
        <v/>
      </c>
    </row>
    <row r="316" spans="1:18" x14ac:dyDescent="0.2">
      <c r="A316" s="1">
        <v>315</v>
      </c>
      <c r="B316" s="10" t="s">
        <v>1384</v>
      </c>
      <c r="C316" s="10" t="s">
        <v>1520</v>
      </c>
      <c r="D316" s="11" t="s">
        <v>1521</v>
      </c>
      <c r="E316" s="10" t="s">
        <v>1522</v>
      </c>
      <c r="F316" s="11" t="s">
        <v>1523</v>
      </c>
      <c r="G316" s="11" t="s">
        <v>1524</v>
      </c>
      <c r="H316" s="1" t="str">
        <f>IF(ISERROR(VLOOKUP(G316&amp;"_1",data!$F:$F,1,FALSE)),"","○")</f>
        <v>○</v>
      </c>
      <c r="I316" s="1" t="str">
        <f>IF(ISERROR(VLOOKUP($G316&amp;"_2",data!$F:$F,1,FALSE)),"","○")</f>
        <v>○</v>
      </c>
      <c r="J316" s="1" t="str">
        <f>IF(ISERROR(VLOOKUP($G316&amp;"_3-1",data!$F:$F,1,FALSE)),"","○")</f>
        <v>○</v>
      </c>
      <c r="K316" s="1" t="s">
        <v>9127</v>
      </c>
      <c r="L316" s="1" t="str">
        <f>IF(ISERROR(VLOOKUP($G316&amp;"_4-3",data!$F:$F,1,FALSE)),"","○")</f>
        <v/>
      </c>
      <c r="M316" s="1" t="str">
        <f>IF(ISERROR(VLOOKUP($G316&amp;"_4-4",data!$F:$F,1,FALSE)),"","○")</f>
        <v>○</v>
      </c>
      <c r="N316" s="1" t="str">
        <f>IF(ISERROR(VLOOKUP($G316&amp;"_5",data!$F:$F,1,FALSE)),"","○")</f>
        <v>○</v>
      </c>
      <c r="O316" s="1" t="str">
        <f>IF(ISERROR(VLOOKUP($G316&amp;"_6-1",data!$F:$F,1,FALSE)),"","○")</f>
        <v>○</v>
      </c>
      <c r="P316" s="1" t="s">
        <v>9127</v>
      </c>
      <c r="Q316" s="1" t="str">
        <f>IF(ISERROR(VLOOKUP($G316&amp;"_7",data!$F:$F,1,FALSE)),"","○")</f>
        <v>○</v>
      </c>
      <c r="R316" s="1" t="str">
        <f>IF(ISERROR(VLOOKUP($G316&amp;"_8",data!$F:$F,1,FALSE)),"","○")</f>
        <v>○</v>
      </c>
    </row>
    <row r="317" spans="1:18" x14ac:dyDescent="0.2">
      <c r="A317" s="1">
        <v>316</v>
      </c>
      <c r="B317" s="10" t="s">
        <v>1384</v>
      </c>
      <c r="C317" s="12" t="s">
        <v>9113</v>
      </c>
      <c r="D317" s="11" t="s">
        <v>1391</v>
      </c>
      <c r="E317" s="12" t="s">
        <v>9114</v>
      </c>
      <c r="F317" s="11" t="s">
        <v>1525</v>
      </c>
      <c r="G317" s="11" t="s">
        <v>1526</v>
      </c>
      <c r="H317" s="1" t="str">
        <f>IF(ISERROR(VLOOKUP(G317&amp;"_1",data!$F:$F,1,FALSE)),"","○")</f>
        <v/>
      </c>
      <c r="I317" s="1" t="str">
        <f>IF(ISERROR(VLOOKUP($G317&amp;"_2",data!$F:$F,1,FALSE)),"","○")</f>
        <v/>
      </c>
      <c r="J317" s="1" t="str">
        <f>IF(ISERROR(VLOOKUP($G317&amp;"_3-1",data!$F:$F,1,FALSE)),"","○")</f>
        <v/>
      </c>
      <c r="K317" s="1" t="s">
        <v>9128</v>
      </c>
      <c r="L317" s="1" t="str">
        <f>IF(ISERROR(VLOOKUP($G317&amp;"_4-3",data!$F:$F,1,FALSE)),"","○")</f>
        <v/>
      </c>
      <c r="M317" s="1" t="str">
        <f>IF(ISERROR(VLOOKUP($G317&amp;"_4-4",data!$F:$F,1,FALSE)),"","○")</f>
        <v/>
      </c>
      <c r="N317" s="1" t="str">
        <f>IF(ISERROR(VLOOKUP($G317&amp;"_5",data!$F:$F,1,FALSE)),"","○")</f>
        <v/>
      </c>
      <c r="O317" s="1" t="str">
        <f>IF(ISERROR(VLOOKUP($G317&amp;"_6-1",data!$F:$F,1,FALSE)),"","○")</f>
        <v/>
      </c>
      <c r="P317" s="1" t="s">
        <v>9128</v>
      </c>
      <c r="Q317" s="1" t="str">
        <f>IF(ISERROR(VLOOKUP($G317&amp;"_7",data!$F:$F,1,FALSE)),"","○")</f>
        <v>○</v>
      </c>
      <c r="R317" s="1" t="str">
        <f>IF(ISERROR(VLOOKUP($G317&amp;"_8",data!$F:$F,1,FALSE)),"","○")</f>
        <v/>
      </c>
    </row>
    <row r="318" spans="1:18" x14ac:dyDescent="0.2">
      <c r="A318" s="1">
        <v>317</v>
      </c>
      <c r="B318" s="10" t="s">
        <v>1384</v>
      </c>
      <c r="C318" s="10" t="s">
        <v>1527</v>
      </c>
      <c r="D318" s="11" t="s">
        <v>1460</v>
      </c>
      <c r="E318" s="10" t="s">
        <v>1528</v>
      </c>
      <c r="F318" s="11" t="s">
        <v>1529</v>
      </c>
      <c r="G318" s="11" t="s">
        <v>1530</v>
      </c>
      <c r="H318" s="1" t="str">
        <f>IF(ISERROR(VLOOKUP(G318&amp;"_1",data!$F:$F,1,FALSE)),"","○")</f>
        <v>○</v>
      </c>
      <c r="I318" s="1" t="str">
        <f>IF(ISERROR(VLOOKUP($G318&amp;"_2",data!$F:$F,1,FALSE)),"","○")</f>
        <v/>
      </c>
      <c r="J318" s="1" t="str">
        <f>IF(ISERROR(VLOOKUP($G318&amp;"_3-1",data!$F:$F,1,FALSE)),"","○")</f>
        <v/>
      </c>
      <c r="K318" s="1" t="s">
        <v>9128</v>
      </c>
      <c r="L318" s="1" t="str">
        <f>IF(ISERROR(VLOOKUP($G318&amp;"_4-3",data!$F:$F,1,FALSE)),"","○")</f>
        <v/>
      </c>
      <c r="M318" s="1" t="str">
        <f>IF(ISERROR(VLOOKUP($G318&amp;"_4-4",data!$F:$F,1,FALSE)),"","○")</f>
        <v/>
      </c>
      <c r="N318" s="1" t="str">
        <f>IF(ISERROR(VLOOKUP($G318&amp;"_5",data!$F:$F,1,FALSE)),"","○")</f>
        <v>○</v>
      </c>
      <c r="O318" s="1" t="str">
        <f>IF(ISERROR(VLOOKUP($G318&amp;"_6-1",data!$F:$F,1,FALSE)),"","○")</f>
        <v>○</v>
      </c>
      <c r="P318" s="1" t="s">
        <v>9128</v>
      </c>
      <c r="Q318" s="1" t="str">
        <f>IF(ISERROR(VLOOKUP($G318&amp;"_7",data!$F:$F,1,FALSE)),"","○")</f>
        <v>○</v>
      </c>
      <c r="R318" s="1" t="str">
        <f>IF(ISERROR(VLOOKUP($G318&amp;"_8",data!$F:$F,1,FALSE)),"","○")</f>
        <v/>
      </c>
    </row>
    <row r="319" spans="1:18" x14ac:dyDescent="0.2">
      <c r="A319" s="1">
        <v>318</v>
      </c>
      <c r="B319" s="10" t="s">
        <v>1384</v>
      </c>
      <c r="C319" s="10" t="s">
        <v>1531</v>
      </c>
      <c r="D319" s="11" t="s">
        <v>1410</v>
      </c>
      <c r="E319" s="10" t="s">
        <v>1532</v>
      </c>
      <c r="F319" s="11" t="s">
        <v>1533</v>
      </c>
      <c r="G319" s="11" t="s">
        <v>1534</v>
      </c>
      <c r="H319" s="1" t="str">
        <f>IF(ISERROR(VLOOKUP(G319&amp;"_1",data!$F:$F,1,FALSE)),"","○")</f>
        <v/>
      </c>
      <c r="I319" s="1" t="str">
        <f>IF(ISERROR(VLOOKUP($G319&amp;"_2",data!$F:$F,1,FALSE)),"","○")</f>
        <v>○</v>
      </c>
      <c r="J319" s="1" t="str">
        <f>IF(ISERROR(VLOOKUP($G319&amp;"_3-1",data!$F:$F,1,FALSE)),"","○")</f>
        <v/>
      </c>
      <c r="K319" s="1" t="s">
        <v>9128</v>
      </c>
      <c r="L319" s="1" t="str">
        <f>IF(ISERROR(VLOOKUP($G319&amp;"_4-3",data!$F:$F,1,FALSE)),"","○")</f>
        <v/>
      </c>
      <c r="M319" s="1" t="str">
        <f>IF(ISERROR(VLOOKUP($G319&amp;"_4-4",data!$F:$F,1,FALSE)),"","○")</f>
        <v/>
      </c>
      <c r="N319" s="1" t="str">
        <f>IF(ISERROR(VLOOKUP($G319&amp;"_5",data!$F:$F,1,FALSE)),"","○")</f>
        <v/>
      </c>
      <c r="O319" s="1" t="str">
        <f>IF(ISERROR(VLOOKUP($G319&amp;"_6-1",data!$F:$F,1,FALSE)),"","○")</f>
        <v/>
      </c>
      <c r="P319" s="1" t="s">
        <v>9128</v>
      </c>
      <c r="Q319" s="1" t="str">
        <f>IF(ISERROR(VLOOKUP($G319&amp;"_7",data!$F:$F,1,FALSE)),"","○")</f>
        <v/>
      </c>
      <c r="R319" s="1" t="str">
        <f>IF(ISERROR(VLOOKUP($G319&amp;"_8",data!$F:$F,1,FALSE)),"","○")</f>
        <v/>
      </c>
    </row>
    <row r="320" spans="1:18" x14ac:dyDescent="0.2">
      <c r="A320" s="1">
        <v>319</v>
      </c>
      <c r="B320" s="10" t="s">
        <v>1384</v>
      </c>
      <c r="C320" s="10" t="s">
        <v>1535</v>
      </c>
      <c r="D320" s="11" t="s">
        <v>1508</v>
      </c>
      <c r="E320" s="10" t="s">
        <v>1536</v>
      </c>
      <c r="F320" s="11" t="s">
        <v>1537</v>
      </c>
      <c r="G320" s="11" t="s">
        <v>1538</v>
      </c>
      <c r="H320" s="1" t="str">
        <f>IF(ISERROR(VLOOKUP(G320&amp;"_1",data!$F:$F,1,FALSE)),"","○")</f>
        <v>○</v>
      </c>
      <c r="I320" s="1" t="str">
        <f>IF(ISERROR(VLOOKUP($G320&amp;"_2",data!$F:$F,1,FALSE)),"","○")</f>
        <v/>
      </c>
      <c r="J320" s="1" t="str">
        <f>IF(ISERROR(VLOOKUP($G320&amp;"_3-1",data!$F:$F,1,FALSE)),"","○")</f>
        <v/>
      </c>
      <c r="K320" s="1" t="s">
        <v>9128</v>
      </c>
      <c r="L320" s="1" t="str">
        <f>IF(ISERROR(VLOOKUP($G320&amp;"_4-3",data!$F:$F,1,FALSE)),"","○")</f>
        <v/>
      </c>
      <c r="M320" s="1" t="str">
        <f>IF(ISERROR(VLOOKUP($G320&amp;"_4-4",data!$F:$F,1,FALSE)),"","○")</f>
        <v/>
      </c>
      <c r="N320" s="1" t="str">
        <f>IF(ISERROR(VLOOKUP($G320&amp;"_5",data!$F:$F,1,FALSE)),"","○")</f>
        <v/>
      </c>
      <c r="O320" s="1" t="str">
        <f>IF(ISERROR(VLOOKUP($G320&amp;"_6-1",data!$F:$F,1,FALSE)),"","○")</f>
        <v/>
      </c>
      <c r="P320" s="1" t="s">
        <v>9128</v>
      </c>
      <c r="Q320" s="1" t="str">
        <f>IF(ISERROR(VLOOKUP($G320&amp;"_7",data!$F:$F,1,FALSE)),"","○")</f>
        <v/>
      </c>
      <c r="R320" s="1" t="str">
        <f>IF(ISERROR(VLOOKUP($G320&amp;"_8",data!$F:$F,1,FALSE)),"","○")</f>
        <v/>
      </c>
    </row>
    <row r="321" spans="1:18" x14ac:dyDescent="0.2">
      <c r="A321" s="1">
        <v>320</v>
      </c>
      <c r="B321" s="10" t="s">
        <v>1384</v>
      </c>
      <c r="C321" s="10" t="s">
        <v>1539</v>
      </c>
      <c r="D321" s="11" t="s">
        <v>1540</v>
      </c>
      <c r="E321" s="10" t="s">
        <v>1541</v>
      </c>
      <c r="F321" s="11" t="s">
        <v>1542</v>
      </c>
      <c r="G321" s="11" t="s">
        <v>1543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">
        <v>9128</v>
      </c>
      <c r="L321" s="1" t="str">
        <f>IF(ISERROR(VLOOKUP($G321&amp;"_4-3",data!$F:$F,1,FALSE)),"","○")</f>
        <v>○</v>
      </c>
      <c r="M321" s="1" t="str">
        <f>IF(ISERROR(VLOOKUP($G321&amp;"_4-4",data!$F:$F,1,FALSE)),"","○")</f>
        <v>○</v>
      </c>
      <c r="N321" s="1" t="str">
        <f>IF(ISERROR(VLOOKUP($G321&amp;"_5",data!$F:$F,1,FALSE)),"","○")</f>
        <v>○</v>
      </c>
      <c r="O321" s="1" t="str">
        <f>IF(ISERROR(VLOOKUP($G321&amp;"_6-1",data!$F:$F,1,FALSE)),"","○")</f>
        <v/>
      </c>
      <c r="P321" s="1" t="s">
        <v>9128</v>
      </c>
      <c r="Q321" s="1" t="str">
        <f>IF(ISERROR(VLOOKUP($G321&amp;"_7",data!$F:$F,1,FALSE)),"","○")</f>
        <v>○</v>
      </c>
      <c r="R321" s="1" t="str">
        <f>IF(ISERROR(VLOOKUP($G321&amp;"_8",data!$F:$F,1,FALSE)),"","○")</f>
        <v/>
      </c>
    </row>
    <row r="322" spans="1:18" x14ac:dyDescent="0.2">
      <c r="A322" s="1">
        <v>321</v>
      </c>
      <c r="B322" s="10" t="s">
        <v>1384</v>
      </c>
      <c r="C322" s="10" t="s">
        <v>1544</v>
      </c>
      <c r="D322" s="11" t="s">
        <v>1545</v>
      </c>
      <c r="E322" s="10" t="s">
        <v>1546</v>
      </c>
      <c r="F322" s="11" t="s">
        <v>1547</v>
      </c>
      <c r="G322" s="11" t="s">
        <v>1548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">
        <v>9128</v>
      </c>
      <c r="L322" s="1" t="str">
        <f>IF(ISERROR(VLOOKUP($G322&amp;"_4-3",data!$F:$F,1,FALSE)),"","○")</f>
        <v/>
      </c>
      <c r="M322" s="1" t="str">
        <f>IF(ISERROR(VLOOKUP($G322&amp;"_4-4",data!$F:$F,1,FALSE)),"","○")</f>
        <v/>
      </c>
      <c r="N322" s="1" t="str">
        <f>IF(ISERROR(VLOOKUP($G322&amp;"_5",data!$F:$F,1,FALSE)),"","○")</f>
        <v>○</v>
      </c>
      <c r="O322" s="1" t="str">
        <f>IF(ISERROR(VLOOKUP($G322&amp;"_6-1",data!$F:$F,1,FALSE)),"","○")</f>
        <v>○</v>
      </c>
      <c r="P322" s="1" t="s">
        <v>9128</v>
      </c>
      <c r="Q322" s="1" t="str">
        <f>IF(ISERROR(VLOOKUP($G322&amp;"_7",data!$F:$F,1,FALSE)),"","○")</f>
        <v/>
      </c>
      <c r="R322" s="1" t="str">
        <f>IF(ISERROR(VLOOKUP($G322&amp;"_8",data!$F:$F,1,FALSE)),"","○")</f>
        <v/>
      </c>
    </row>
    <row r="323" spans="1:18" x14ac:dyDescent="0.2">
      <c r="A323" s="1">
        <v>322</v>
      </c>
      <c r="B323" s="10" t="s">
        <v>1384</v>
      </c>
      <c r="C323" s="10" t="s">
        <v>1549</v>
      </c>
      <c r="D323" s="11" t="s">
        <v>1492</v>
      </c>
      <c r="E323" s="10" t="s">
        <v>1550</v>
      </c>
      <c r="F323" s="11" t="s">
        <v>1551</v>
      </c>
      <c r="G323" s="11" t="s">
        <v>1552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">
        <v>9128</v>
      </c>
      <c r="L323" s="1" t="str">
        <f>IF(ISERROR(VLOOKUP($G323&amp;"_4-3",data!$F:$F,1,FALSE)),"","○")</f>
        <v/>
      </c>
      <c r="M323" s="1" t="str">
        <f>IF(ISERROR(VLOOKUP($G323&amp;"_4-4",data!$F:$F,1,FALSE)),"","○")</f>
        <v/>
      </c>
      <c r="N323" s="1" t="str">
        <f>IF(ISERROR(VLOOKUP($G323&amp;"_5",data!$F:$F,1,FALSE)),"","○")</f>
        <v>○</v>
      </c>
      <c r="O323" s="1" t="str">
        <f>IF(ISERROR(VLOOKUP($G323&amp;"_6-1",data!$F:$F,1,FALSE)),"","○")</f>
        <v/>
      </c>
      <c r="P323" s="1" t="s">
        <v>9128</v>
      </c>
      <c r="Q323" s="1" t="str">
        <f>IF(ISERROR(VLOOKUP($G323&amp;"_7",data!$F:$F,1,FALSE)),"","○")</f>
        <v/>
      </c>
      <c r="R323" s="1" t="str">
        <f>IF(ISERROR(VLOOKUP($G323&amp;"_8",data!$F:$F,1,FALSE)),"","○")</f>
        <v/>
      </c>
    </row>
    <row r="324" spans="1:18" x14ac:dyDescent="0.2">
      <c r="A324" s="1">
        <v>323</v>
      </c>
      <c r="B324" s="10" t="s">
        <v>1384</v>
      </c>
      <c r="C324" s="10" t="s">
        <v>1553</v>
      </c>
      <c r="D324" s="11" t="s">
        <v>1554</v>
      </c>
      <c r="E324" s="10" t="s">
        <v>1555</v>
      </c>
      <c r="F324" s="11" t="s">
        <v>1556</v>
      </c>
      <c r="G324" s="11" t="s">
        <v>1557</v>
      </c>
      <c r="H324" s="1" t="str">
        <f>IF(ISERROR(VLOOKUP(G324&amp;"_1",data!$F:$F,1,FALSE)),"","○")</f>
        <v>○</v>
      </c>
      <c r="I324" s="1" t="str">
        <f>IF(ISERROR(VLOOKUP($G324&amp;"_2",data!$F:$F,1,FALSE)),"","○")</f>
        <v/>
      </c>
      <c r="J324" s="1" t="str">
        <f>IF(ISERROR(VLOOKUP($G324&amp;"_3-1",data!$F:$F,1,FALSE)),"","○")</f>
        <v/>
      </c>
      <c r="K324" s="1" t="s">
        <v>9128</v>
      </c>
      <c r="L324" s="1" t="str">
        <f>IF(ISERROR(VLOOKUP($G324&amp;"_4-3",data!$F:$F,1,FALSE)),"","○")</f>
        <v/>
      </c>
      <c r="M324" s="1" t="str">
        <f>IF(ISERROR(VLOOKUP($G324&amp;"_4-4",data!$F:$F,1,FALSE)),"","○")</f>
        <v/>
      </c>
      <c r="N324" s="1" t="str">
        <f>IF(ISERROR(VLOOKUP($G324&amp;"_5",data!$F:$F,1,FALSE)),"","○")</f>
        <v>○</v>
      </c>
      <c r="O324" s="1" t="str">
        <f>IF(ISERROR(VLOOKUP($G324&amp;"_6-1",data!$F:$F,1,FALSE)),"","○")</f>
        <v/>
      </c>
      <c r="P324" s="1" t="s">
        <v>9128</v>
      </c>
      <c r="Q324" s="1" t="str">
        <f>IF(ISERROR(VLOOKUP($G324&amp;"_7",data!$F:$F,1,FALSE)),"","○")</f>
        <v/>
      </c>
      <c r="R324" s="1" t="str">
        <f>IF(ISERROR(VLOOKUP($G324&amp;"_8",data!$F:$F,1,FALSE)),"","○")</f>
        <v/>
      </c>
    </row>
    <row r="325" spans="1:18" x14ac:dyDescent="0.2">
      <c r="A325" s="1">
        <v>324</v>
      </c>
      <c r="B325" s="10" t="s">
        <v>1559</v>
      </c>
      <c r="C325" s="10" t="s">
        <v>1560</v>
      </c>
      <c r="D325" s="11" t="s">
        <v>1561</v>
      </c>
      <c r="E325" s="10" t="s">
        <v>1562</v>
      </c>
      <c r="F325" s="11" t="s">
        <v>1563</v>
      </c>
      <c r="G325" s="11" t="s">
        <v>1564</v>
      </c>
      <c r="H325" s="1" t="str">
        <f>IF(ISERROR(VLOOKUP(G325&amp;"_1",data!$F:$F,1,FALSE)),"","○")</f>
        <v/>
      </c>
      <c r="I325" s="1" t="str">
        <f>IF(ISERROR(VLOOKUP($G325&amp;"_2",data!$F:$F,1,FALSE)),"","○")</f>
        <v>○</v>
      </c>
      <c r="J325" s="1" t="str">
        <f>IF(ISERROR(VLOOKUP($G325&amp;"_3-1",data!$F:$F,1,FALSE)),"","○")</f>
        <v/>
      </c>
      <c r="K325" s="1" t="s">
        <v>9128</v>
      </c>
      <c r="L325" s="1" t="str">
        <f>IF(ISERROR(VLOOKUP($G325&amp;"_4-3",data!$F:$F,1,FALSE)),"","○")</f>
        <v>○</v>
      </c>
      <c r="M325" s="1" t="str">
        <f>IF(ISERROR(VLOOKUP($G325&amp;"_4-4",data!$F:$F,1,FALSE)),"","○")</f>
        <v>○</v>
      </c>
      <c r="N325" s="1" t="str">
        <f>IF(ISERROR(VLOOKUP($G325&amp;"_5",data!$F:$F,1,FALSE)),"","○")</f>
        <v/>
      </c>
      <c r="O325" s="1" t="str">
        <f>IF(ISERROR(VLOOKUP($G325&amp;"_6-1",data!$F:$F,1,FALSE)),"","○")</f>
        <v/>
      </c>
      <c r="P325" s="1" t="s">
        <v>9128</v>
      </c>
      <c r="Q325" s="1" t="str">
        <f>IF(ISERROR(VLOOKUP($G325&amp;"_7",data!$F:$F,1,FALSE)),"","○")</f>
        <v>○</v>
      </c>
      <c r="R325" s="1" t="str">
        <f>IF(ISERROR(VLOOKUP($G325&amp;"_8",data!$F:$F,1,FALSE)),"","○")</f>
        <v/>
      </c>
    </row>
    <row r="326" spans="1:18" x14ac:dyDescent="0.2">
      <c r="A326" s="1">
        <v>325</v>
      </c>
      <c r="B326" s="10" t="s">
        <v>1559</v>
      </c>
      <c r="C326" s="10" t="s">
        <v>1565</v>
      </c>
      <c r="D326" s="11" t="s">
        <v>1561</v>
      </c>
      <c r="E326" s="10" t="s">
        <v>1566</v>
      </c>
      <c r="F326" s="11" t="s">
        <v>1567</v>
      </c>
      <c r="G326" s="11" t="s">
        <v>1568</v>
      </c>
      <c r="H326" s="1" t="str">
        <f>IF(ISERROR(VLOOKUP(G326&amp;"_1",data!$F:$F,1,FALSE)),"","○")</f>
        <v/>
      </c>
      <c r="I326" s="1" t="str">
        <f>IF(ISERROR(VLOOKUP($G326&amp;"_2",data!$F:$F,1,FALSE)),"","○")</f>
        <v/>
      </c>
      <c r="J326" s="1" t="str">
        <f>IF(ISERROR(VLOOKUP($G326&amp;"_3-1",data!$F:$F,1,FALSE)),"","○")</f>
        <v/>
      </c>
      <c r="K326" s="1" t="s">
        <v>9128</v>
      </c>
      <c r="L326" s="1" t="str">
        <f>IF(ISERROR(VLOOKUP($G326&amp;"_4-3",data!$F:$F,1,FALSE)),"","○")</f>
        <v>○</v>
      </c>
      <c r="M326" s="1" t="str">
        <f>IF(ISERROR(VLOOKUP($G326&amp;"_4-4",data!$F:$F,1,FALSE)),"","○")</f>
        <v>○</v>
      </c>
      <c r="N326" s="1" t="str">
        <f>IF(ISERROR(VLOOKUP($G326&amp;"_5",data!$F:$F,1,FALSE)),"","○")</f>
        <v/>
      </c>
      <c r="O326" s="1" t="str">
        <f>IF(ISERROR(VLOOKUP($G326&amp;"_6-1",data!$F:$F,1,FALSE)),"","○")</f>
        <v/>
      </c>
      <c r="P326" s="1" t="s">
        <v>9128</v>
      </c>
      <c r="Q326" s="1" t="str">
        <f>IF(ISERROR(VLOOKUP($G326&amp;"_7",data!$F:$F,1,FALSE)),"","○")</f>
        <v/>
      </c>
      <c r="R326" s="1" t="str">
        <f>IF(ISERROR(VLOOKUP($G326&amp;"_8",data!$F:$F,1,FALSE)),"","○")</f>
        <v/>
      </c>
    </row>
    <row r="327" spans="1:18" x14ac:dyDescent="0.2">
      <c r="A327" s="1">
        <v>326</v>
      </c>
      <c r="B327" s="10" t="s">
        <v>1559</v>
      </c>
      <c r="C327" s="10" t="s">
        <v>1569</v>
      </c>
      <c r="D327" s="11" t="s">
        <v>1570</v>
      </c>
      <c r="E327" s="10" t="s">
        <v>1571</v>
      </c>
      <c r="F327" s="11" t="s">
        <v>1572</v>
      </c>
      <c r="G327" s="11" t="s">
        <v>1573</v>
      </c>
      <c r="H327" s="1" t="str">
        <f>IF(ISERROR(VLOOKUP(G327&amp;"_1",data!$F:$F,1,FALSE)),"","○")</f>
        <v/>
      </c>
      <c r="I327" s="1" t="str">
        <f>IF(ISERROR(VLOOKUP($G327&amp;"_2",data!$F:$F,1,FALSE)),"","○")</f>
        <v/>
      </c>
      <c r="J327" s="1" t="str">
        <f>IF(ISERROR(VLOOKUP($G327&amp;"_3-1",data!$F:$F,1,FALSE)),"","○")</f>
        <v>○</v>
      </c>
      <c r="K327" s="1" t="s">
        <v>9128</v>
      </c>
      <c r="L327" s="1" t="str">
        <f>IF(ISERROR(VLOOKUP($G327&amp;"_4-3",data!$F:$F,1,FALSE)),"","○")</f>
        <v/>
      </c>
      <c r="M327" s="1" t="str">
        <f>IF(ISERROR(VLOOKUP($G327&amp;"_4-4",data!$F:$F,1,FALSE)),"","○")</f>
        <v/>
      </c>
      <c r="N327" s="1" t="str">
        <f>IF(ISERROR(VLOOKUP($G327&amp;"_5",data!$F:$F,1,FALSE)),"","○")</f>
        <v/>
      </c>
      <c r="O327" s="1" t="str">
        <f>IF(ISERROR(VLOOKUP($G327&amp;"_6-1",data!$F:$F,1,FALSE)),"","○")</f>
        <v>○</v>
      </c>
      <c r="P327" s="1" t="s">
        <v>9128</v>
      </c>
      <c r="Q327" s="1" t="str">
        <f>IF(ISERROR(VLOOKUP($G327&amp;"_7",data!$F:$F,1,FALSE)),"","○")</f>
        <v/>
      </c>
      <c r="R327" s="1" t="str">
        <f>IF(ISERROR(VLOOKUP($G327&amp;"_8",data!$F:$F,1,FALSE)),"","○")</f>
        <v/>
      </c>
    </row>
    <row r="328" spans="1:18" x14ac:dyDescent="0.2">
      <c r="A328" s="1">
        <v>327</v>
      </c>
      <c r="B328" s="10" t="s">
        <v>1559</v>
      </c>
      <c r="C328" s="10" t="s">
        <v>1574</v>
      </c>
      <c r="D328" s="11" t="s">
        <v>1575</v>
      </c>
      <c r="E328" s="10" t="s">
        <v>1576</v>
      </c>
      <c r="F328" s="11" t="s">
        <v>1577</v>
      </c>
      <c r="G328" s="11" t="s">
        <v>1578</v>
      </c>
      <c r="H328" s="1" t="str">
        <f>IF(ISERROR(VLOOKUP(G328&amp;"_1",data!$F:$F,1,FALSE)),"","○")</f>
        <v>○</v>
      </c>
      <c r="I328" s="1" t="str">
        <f>IF(ISERROR(VLOOKUP($G328&amp;"_2",data!$F:$F,1,FALSE)),"","○")</f>
        <v/>
      </c>
      <c r="J328" s="1" t="str">
        <f>IF(ISERROR(VLOOKUP($G328&amp;"_3-1",data!$F:$F,1,FALSE)),"","○")</f>
        <v/>
      </c>
      <c r="K328" s="1" t="s">
        <v>9128</v>
      </c>
      <c r="L328" s="1" t="str">
        <f>IF(ISERROR(VLOOKUP($G328&amp;"_4-3",data!$F:$F,1,FALSE)),"","○")</f>
        <v/>
      </c>
      <c r="M328" s="1" t="str">
        <f>IF(ISERROR(VLOOKUP($G328&amp;"_4-4",data!$F:$F,1,FALSE)),"","○")</f>
        <v/>
      </c>
      <c r="N328" s="1" t="str">
        <f>IF(ISERROR(VLOOKUP($G328&amp;"_5",data!$F:$F,1,FALSE)),"","○")</f>
        <v>○</v>
      </c>
      <c r="O328" s="1" t="str">
        <f>IF(ISERROR(VLOOKUP($G328&amp;"_6-1",data!$F:$F,1,FALSE)),"","○")</f>
        <v/>
      </c>
      <c r="P328" s="1" t="s">
        <v>9128</v>
      </c>
      <c r="Q328" s="1" t="str">
        <f>IF(ISERROR(VLOOKUP($G328&amp;"_7",data!$F:$F,1,FALSE)),"","○")</f>
        <v/>
      </c>
      <c r="R328" s="1" t="str">
        <f>IF(ISERROR(VLOOKUP($G328&amp;"_8",data!$F:$F,1,FALSE)),"","○")</f>
        <v/>
      </c>
    </row>
    <row r="329" spans="1:18" x14ac:dyDescent="0.2">
      <c r="A329" s="1">
        <v>328</v>
      </c>
      <c r="B329" s="10" t="s">
        <v>1559</v>
      </c>
      <c r="C329" s="10" t="s">
        <v>1579</v>
      </c>
      <c r="D329" s="11" t="s">
        <v>1580</v>
      </c>
      <c r="E329" s="10" t="s">
        <v>1581</v>
      </c>
      <c r="F329" s="11" t="s">
        <v>1582</v>
      </c>
      <c r="G329" s="11" t="s">
        <v>1583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/>
      </c>
      <c r="K329" s="1" t="s">
        <v>9128</v>
      </c>
      <c r="L329" s="1" t="str">
        <f>IF(ISERROR(VLOOKUP($G329&amp;"_4-3",data!$F:$F,1,FALSE)),"","○")</f>
        <v/>
      </c>
      <c r="M329" s="1" t="str">
        <f>IF(ISERROR(VLOOKUP($G329&amp;"_4-4",data!$F:$F,1,FALSE)),"","○")</f>
        <v/>
      </c>
      <c r="N329" s="1" t="str">
        <f>IF(ISERROR(VLOOKUP($G329&amp;"_5",data!$F:$F,1,FALSE)),"","○")</f>
        <v>○</v>
      </c>
      <c r="O329" s="1" t="str">
        <f>IF(ISERROR(VLOOKUP($G329&amp;"_6-1",data!$F:$F,1,FALSE)),"","○")</f>
        <v/>
      </c>
      <c r="P329" s="1" t="s">
        <v>9128</v>
      </c>
      <c r="Q329" s="1" t="str">
        <f>IF(ISERROR(VLOOKUP($G329&amp;"_7",data!$F:$F,1,FALSE)),"","○")</f>
        <v/>
      </c>
      <c r="R329" s="1" t="str">
        <f>IF(ISERROR(VLOOKUP($G329&amp;"_8",data!$F:$F,1,FALSE)),"","○")</f>
        <v/>
      </c>
    </row>
    <row r="330" spans="1:18" x14ac:dyDescent="0.2">
      <c r="A330" s="1">
        <v>329</v>
      </c>
      <c r="B330" s="10" t="s">
        <v>1559</v>
      </c>
      <c r="C330" s="10" t="s">
        <v>1586</v>
      </c>
      <c r="D330" s="11" t="s">
        <v>1561</v>
      </c>
      <c r="E330" s="10" t="s">
        <v>1587</v>
      </c>
      <c r="F330" s="11" t="s">
        <v>1588</v>
      </c>
      <c r="G330" s="11" t="s">
        <v>1589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>○</v>
      </c>
      <c r="K330" s="1" t="s">
        <v>9127</v>
      </c>
      <c r="L330" s="1" t="str">
        <f>IF(ISERROR(VLOOKUP($G330&amp;"_4-3",data!$F:$F,1,FALSE)),"","○")</f>
        <v>○</v>
      </c>
      <c r="M330" s="1" t="str">
        <f>IF(ISERROR(VLOOKUP($G330&amp;"_4-4",data!$F:$F,1,FALSE)),"","○")</f>
        <v>○</v>
      </c>
      <c r="N330" s="1" t="str">
        <f>IF(ISERROR(VLOOKUP($G330&amp;"_5",data!$F:$F,1,FALSE)),"","○")</f>
        <v>○</v>
      </c>
      <c r="O330" s="1" t="str">
        <f>IF(ISERROR(VLOOKUP($G330&amp;"_6-1",data!$F:$F,1,FALSE)),"","○")</f>
        <v>○</v>
      </c>
      <c r="P330" s="1" t="s">
        <v>9127</v>
      </c>
      <c r="Q330" s="1" t="str">
        <f>IF(ISERROR(VLOOKUP($G330&amp;"_7",data!$F:$F,1,FALSE)),"","○")</f>
        <v>○</v>
      </c>
      <c r="R330" s="1" t="str">
        <f>IF(ISERROR(VLOOKUP($G330&amp;"_8",data!$F:$F,1,FALSE)),"","○")</f>
        <v/>
      </c>
    </row>
    <row r="331" spans="1:18" x14ac:dyDescent="0.2">
      <c r="A331" s="1">
        <v>330</v>
      </c>
      <c r="B331" s="10" t="s">
        <v>1559</v>
      </c>
      <c r="C331" s="10" t="s">
        <v>1590</v>
      </c>
      <c r="D331" s="11" t="s">
        <v>1591</v>
      </c>
      <c r="E331" s="10" t="s">
        <v>1592</v>
      </c>
      <c r="F331" s="11" t="s">
        <v>1593</v>
      </c>
      <c r="G331" s="11" t="s">
        <v>1594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/>
      </c>
      <c r="K331" s="1" t="s">
        <v>9128</v>
      </c>
      <c r="L331" s="1" t="str">
        <f>IF(ISERROR(VLOOKUP($G331&amp;"_4-3",data!$F:$F,1,FALSE)),"","○")</f>
        <v/>
      </c>
      <c r="M331" s="1" t="str">
        <f>IF(ISERROR(VLOOKUP($G331&amp;"_4-4",data!$F:$F,1,FALSE)),"","○")</f>
        <v/>
      </c>
      <c r="N331" s="1" t="str">
        <f>IF(ISERROR(VLOOKUP($G331&amp;"_5",data!$F:$F,1,FALSE)),"","○")</f>
        <v>○</v>
      </c>
      <c r="O331" s="1" t="str">
        <f>IF(ISERROR(VLOOKUP($G331&amp;"_6-1",data!$F:$F,1,FALSE)),"","○")</f>
        <v>○</v>
      </c>
      <c r="P331" s="1" t="s">
        <v>9128</v>
      </c>
      <c r="Q331" s="1" t="str">
        <f>IF(ISERROR(VLOOKUP($G331&amp;"_7",data!$F:$F,1,FALSE)),"","○")</f>
        <v/>
      </c>
      <c r="R331" s="1" t="str">
        <f>IF(ISERROR(VLOOKUP($G331&amp;"_8",data!$F:$F,1,FALSE)),"","○")</f>
        <v/>
      </c>
    </row>
    <row r="332" spans="1:18" x14ac:dyDescent="0.2">
      <c r="A332" s="1">
        <v>331</v>
      </c>
      <c r="B332" s="10" t="s">
        <v>1559</v>
      </c>
      <c r="C332" s="10" t="s">
        <v>1595</v>
      </c>
      <c r="D332" s="11" t="s">
        <v>1596</v>
      </c>
      <c r="E332" s="10" t="s">
        <v>1597</v>
      </c>
      <c r="F332" s="11" t="s">
        <v>1598</v>
      </c>
      <c r="G332" s="11" t="s">
        <v>1599</v>
      </c>
      <c r="H332" s="1" t="str">
        <f>IF(ISERROR(VLOOKUP(G332&amp;"_1",data!$F:$F,1,FALSE)),"","○")</f>
        <v>○</v>
      </c>
      <c r="I332" s="1" t="str">
        <f>IF(ISERROR(VLOOKUP($G332&amp;"_2",data!$F:$F,1,FALSE)),"","○")</f>
        <v/>
      </c>
      <c r="J332" s="1" t="str">
        <f>IF(ISERROR(VLOOKUP($G332&amp;"_3-1",data!$F:$F,1,FALSE)),"","○")</f>
        <v>○</v>
      </c>
      <c r="K332" s="1" t="s">
        <v>9128</v>
      </c>
      <c r="L332" s="1" t="str">
        <f>IF(ISERROR(VLOOKUP($G332&amp;"_4-3",data!$F:$F,1,FALSE)),"","○")</f>
        <v/>
      </c>
      <c r="M332" s="1" t="str">
        <f>IF(ISERROR(VLOOKUP($G332&amp;"_4-4",data!$F:$F,1,FALSE)),"","○")</f>
        <v/>
      </c>
      <c r="N332" s="1" t="str">
        <f>IF(ISERROR(VLOOKUP($G332&amp;"_5",data!$F:$F,1,FALSE)),"","○")</f>
        <v>○</v>
      </c>
      <c r="O332" s="1" t="str">
        <f>IF(ISERROR(VLOOKUP($G332&amp;"_6-1",data!$F:$F,1,FALSE)),"","○")</f>
        <v>○</v>
      </c>
      <c r="P332" s="1" t="s">
        <v>9128</v>
      </c>
      <c r="Q332" s="1" t="str">
        <f>IF(ISERROR(VLOOKUP($G332&amp;"_7",data!$F:$F,1,FALSE)),"","○")</f>
        <v/>
      </c>
      <c r="R332" s="1" t="str">
        <f>IF(ISERROR(VLOOKUP($G332&amp;"_8",data!$F:$F,1,FALSE)),"","○")</f>
        <v/>
      </c>
    </row>
    <row r="333" spans="1:18" x14ac:dyDescent="0.2">
      <c r="A333" s="1">
        <v>332</v>
      </c>
      <c r="B333" s="10" t="s">
        <v>1559</v>
      </c>
      <c r="C333" s="10" t="s">
        <v>1600</v>
      </c>
      <c r="D333" s="11" t="s">
        <v>1601</v>
      </c>
      <c r="E333" s="10" t="s">
        <v>1602</v>
      </c>
      <c r="F333" s="11" t="s">
        <v>1603</v>
      </c>
      <c r="G333" s="11" t="s">
        <v>1604</v>
      </c>
      <c r="H333" s="1" t="str">
        <f>IF(ISERROR(VLOOKUP(G333&amp;"_1",data!$F:$F,1,FALSE)),"","○")</f>
        <v/>
      </c>
      <c r="I333" s="1" t="str">
        <f>IF(ISERROR(VLOOKUP($G333&amp;"_2",data!$F:$F,1,FALSE)),"","○")</f>
        <v/>
      </c>
      <c r="J333" s="1" t="str">
        <f>IF(ISERROR(VLOOKUP($G333&amp;"_3-1",data!$F:$F,1,FALSE)),"","○")</f>
        <v/>
      </c>
      <c r="K333" s="1" t="s">
        <v>9128</v>
      </c>
      <c r="L333" s="1" t="str">
        <f>IF(ISERROR(VLOOKUP($G333&amp;"_4-3",data!$F:$F,1,FALSE)),"","○")</f>
        <v/>
      </c>
      <c r="M333" s="1" t="str">
        <f>IF(ISERROR(VLOOKUP($G333&amp;"_4-4",data!$F:$F,1,FALSE)),"","○")</f>
        <v/>
      </c>
      <c r="N333" s="1" t="str">
        <f>IF(ISERROR(VLOOKUP($G333&amp;"_5",data!$F:$F,1,FALSE)),"","○")</f>
        <v/>
      </c>
      <c r="O333" s="1" t="str">
        <f>IF(ISERROR(VLOOKUP($G333&amp;"_6-1",data!$F:$F,1,FALSE)),"","○")</f>
        <v>○</v>
      </c>
      <c r="P333" s="1" t="s">
        <v>9128</v>
      </c>
      <c r="Q333" s="1" t="str">
        <f>IF(ISERROR(VLOOKUP($G333&amp;"_7",data!$F:$F,1,FALSE)),"","○")</f>
        <v/>
      </c>
      <c r="R333" s="1" t="str">
        <f>IF(ISERROR(VLOOKUP($G333&amp;"_8",data!$F:$F,1,FALSE)),"","○")</f>
        <v/>
      </c>
    </row>
    <row r="334" spans="1:18" x14ac:dyDescent="0.2">
      <c r="A334" s="1">
        <v>333</v>
      </c>
      <c r="B334" s="10" t="s">
        <v>1559</v>
      </c>
      <c r="C334" s="10" t="s">
        <v>1605</v>
      </c>
      <c r="D334" s="11" t="s">
        <v>1606</v>
      </c>
      <c r="E334" s="10" t="s">
        <v>1607</v>
      </c>
      <c r="F334" s="11" t="s">
        <v>1608</v>
      </c>
      <c r="G334" s="11" t="s">
        <v>1609</v>
      </c>
      <c r="H334" s="1" t="str">
        <f>IF(ISERROR(VLOOKUP(G334&amp;"_1",data!$F:$F,1,FALSE)),"","○")</f>
        <v/>
      </c>
      <c r="I334" s="1" t="str">
        <f>IF(ISERROR(VLOOKUP($G334&amp;"_2",data!$F:$F,1,FALSE)),"","○")</f>
        <v/>
      </c>
      <c r="J334" s="1" t="str">
        <f>IF(ISERROR(VLOOKUP($G334&amp;"_3-1",data!$F:$F,1,FALSE)),"","○")</f>
        <v/>
      </c>
      <c r="K334" s="1" t="s">
        <v>9128</v>
      </c>
      <c r="L334" s="1" t="str">
        <f>IF(ISERROR(VLOOKUP($G334&amp;"_4-3",data!$F:$F,1,FALSE)),"","○")</f>
        <v>○</v>
      </c>
      <c r="M334" s="1" t="str">
        <f>IF(ISERROR(VLOOKUP($G334&amp;"_4-4",data!$F:$F,1,FALSE)),"","○")</f>
        <v/>
      </c>
      <c r="N334" s="1" t="str">
        <f>IF(ISERROR(VLOOKUP($G334&amp;"_5",data!$F:$F,1,FALSE)),"","○")</f>
        <v/>
      </c>
      <c r="O334" s="1" t="str">
        <f>IF(ISERROR(VLOOKUP($G334&amp;"_6-1",data!$F:$F,1,FALSE)),"","○")</f>
        <v/>
      </c>
      <c r="P334" s="1" t="s">
        <v>9128</v>
      </c>
      <c r="Q334" s="1" t="str">
        <f>IF(ISERROR(VLOOKUP($G334&amp;"_7",data!$F:$F,1,FALSE)),"","○")</f>
        <v/>
      </c>
      <c r="R334" s="1" t="str">
        <f>IF(ISERROR(VLOOKUP($G334&amp;"_8",data!$F:$F,1,FALSE)),"","○")</f>
        <v/>
      </c>
    </row>
    <row r="335" spans="1:18" x14ac:dyDescent="0.2">
      <c r="A335" s="1">
        <v>334</v>
      </c>
      <c r="B335" s="10" t="s">
        <v>1559</v>
      </c>
      <c r="C335" s="10" t="s">
        <v>1610</v>
      </c>
      <c r="D335" s="11" t="s">
        <v>1606</v>
      </c>
      <c r="E335" s="10" t="s">
        <v>1611</v>
      </c>
      <c r="F335" s="11" t="s">
        <v>1612</v>
      </c>
      <c r="G335" s="11" t="s">
        <v>1613</v>
      </c>
      <c r="H335" s="1" t="str">
        <f>IF(ISERROR(VLOOKUP(G335&amp;"_1",data!$F:$F,1,FALSE)),"","○")</f>
        <v/>
      </c>
      <c r="I335" s="1" t="str">
        <f>IF(ISERROR(VLOOKUP($G335&amp;"_2",data!$F:$F,1,FALSE)),"","○")</f>
        <v>○</v>
      </c>
      <c r="J335" s="1" t="str">
        <f>IF(ISERROR(VLOOKUP($G335&amp;"_3-1",data!$F:$F,1,FALSE)),"","○")</f>
        <v/>
      </c>
      <c r="K335" s="1" t="s">
        <v>9128</v>
      </c>
      <c r="L335" s="1" t="str">
        <f>IF(ISERROR(VLOOKUP($G335&amp;"_4-3",data!$F:$F,1,FALSE)),"","○")</f>
        <v/>
      </c>
      <c r="M335" s="1" t="str">
        <f>IF(ISERROR(VLOOKUP($G335&amp;"_4-4",data!$F:$F,1,FALSE)),"","○")</f>
        <v/>
      </c>
      <c r="N335" s="1" t="str">
        <f>IF(ISERROR(VLOOKUP($G335&amp;"_5",data!$F:$F,1,FALSE)),"","○")</f>
        <v/>
      </c>
      <c r="O335" s="1" t="str">
        <f>IF(ISERROR(VLOOKUP($G335&amp;"_6-1",data!$F:$F,1,FALSE)),"","○")</f>
        <v>○</v>
      </c>
      <c r="P335" s="1" t="s">
        <v>9128</v>
      </c>
      <c r="Q335" s="1" t="str">
        <f>IF(ISERROR(VLOOKUP($G335&amp;"_7",data!$F:$F,1,FALSE)),"","○")</f>
        <v/>
      </c>
      <c r="R335" s="1" t="str">
        <f>IF(ISERROR(VLOOKUP($G335&amp;"_8",data!$F:$F,1,FALSE)),"","○")</f>
        <v/>
      </c>
    </row>
    <row r="336" spans="1:18" x14ac:dyDescent="0.2">
      <c r="A336" s="1">
        <v>335</v>
      </c>
      <c r="B336" s="10" t="s">
        <v>1559</v>
      </c>
      <c r="C336" s="10" t="s">
        <v>1614</v>
      </c>
      <c r="D336" s="11" t="s">
        <v>1615</v>
      </c>
      <c r="E336" s="10" t="s">
        <v>1616</v>
      </c>
      <c r="F336" s="11" t="s">
        <v>1617</v>
      </c>
      <c r="G336" s="11" t="s">
        <v>1618</v>
      </c>
      <c r="H336" s="1" t="str">
        <f>IF(ISERROR(VLOOKUP(G336&amp;"_1",data!$F:$F,1,FALSE)),"","○")</f>
        <v>○</v>
      </c>
      <c r="I336" s="1" t="str">
        <f>IF(ISERROR(VLOOKUP($G336&amp;"_2",data!$F:$F,1,FALSE)),"","○")</f>
        <v/>
      </c>
      <c r="J336" s="1" t="str">
        <f>IF(ISERROR(VLOOKUP($G336&amp;"_3-1",data!$F:$F,1,FALSE)),"","○")</f>
        <v/>
      </c>
      <c r="K336" s="1" t="s">
        <v>9128</v>
      </c>
      <c r="L336" s="1" t="str">
        <f>IF(ISERROR(VLOOKUP($G336&amp;"_4-3",data!$F:$F,1,FALSE)),"","○")</f>
        <v/>
      </c>
      <c r="M336" s="1" t="str">
        <f>IF(ISERROR(VLOOKUP($G336&amp;"_4-4",data!$F:$F,1,FALSE)),"","○")</f>
        <v/>
      </c>
      <c r="N336" s="1" t="str">
        <f>IF(ISERROR(VLOOKUP($G336&amp;"_5",data!$F:$F,1,FALSE)),"","○")</f>
        <v>○</v>
      </c>
      <c r="O336" s="1" t="str">
        <f>IF(ISERROR(VLOOKUP($G336&amp;"_6-1",data!$F:$F,1,FALSE)),"","○")</f>
        <v/>
      </c>
      <c r="P336" s="1" t="s">
        <v>9128</v>
      </c>
      <c r="Q336" s="1" t="str">
        <f>IF(ISERROR(VLOOKUP($G336&amp;"_7",data!$F:$F,1,FALSE)),"","○")</f>
        <v/>
      </c>
      <c r="R336" s="1" t="str">
        <f>IF(ISERROR(VLOOKUP($G336&amp;"_8",data!$F:$F,1,FALSE)),"","○")</f>
        <v/>
      </c>
    </row>
    <row r="337" spans="1:18" x14ac:dyDescent="0.2">
      <c r="A337" s="1">
        <v>336</v>
      </c>
      <c r="B337" s="10" t="s">
        <v>1559</v>
      </c>
      <c r="C337" s="10" t="s">
        <v>1620</v>
      </c>
      <c r="D337" s="11" t="s">
        <v>1621</v>
      </c>
      <c r="E337" s="10" t="s">
        <v>1622</v>
      </c>
      <c r="F337" s="11" t="s">
        <v>1623</v>
      </c>
      <c r="G337" s="11" t="s">
        <v>1624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>○</v>
      </c>
      <c r="J337" s="1" t="str">
        <f>IF(ISERROR(VLOOKUP($G337&amp;"_3-1",data!$F:$F,1,FALSE)),"","○")</f>
        <v>○</v>
      </c>
      <c r="K337" s="1" t="s">
        <v>9127</v>
      </c>
      <c r="L337" s="1" t="str">
        <f>IF(ISERROR(VLOOKUP($G337&amp;"_4-3",data!$F:$F,1,FALSE)),"","○")</f>
        <v>○</v>
      </c>
      <c r="M337" s="1" t="str">
        <f>IF(ISERROR(VLOOKUP($G337&amp;"_4-4",data!$F:$F,1,FALSE)),"","○")</f>
        <v>○</v>
      </c>
      <c r="N337" s="1" t="str">
        <f>IF(ISERROR(VLOOKUP($G337&amp;"_5",data!$F:$F,1,FALSE)),"","○")</f>
        <v>○</v>
      </c>
      <c r="O337" s="1" t="str">
        <f>IF(ISERROR(VLOOKUP($G337&amp;"_6-1",data!$F:$F,1,FALSE)),"","○")</f>
        <v>○</v>
      </c>
      <c r="P337" s="1" t="s">
        <v>9127</v>
      </c>
      <c r="Q337" s="1" t="str">
        <f>IF(ISERROR(VLOOKUP($G337&amp;"_7",data!$F:$F,1,FALSE)),"","○")</f>
        <v>○</v>
      </c>
      <c r="R337" s="1" t="str">
        <f>IF(ISERROR(VLOOKUP($G337&amp;"_8",data!$F:$F,1,FALSE)),"","○")</f>
        <v>○</v>
      </c>
    </row>
    <row r="338" spans="1:18" x14ac:dyDescent="0.2">
      <c r="A338" s="1">
        <v>337</v>
      </c>
      <c r="B338" s="10" t="s">
        <v>1559</v>
      </c>
      <c r="C338" s="10" t="s">
        <v>1625</v>
      </c>
      <c r="D338" s="11" t="s">
        <v>1626</v>
      </c>
      <c r="E338" s="10" t="s">
        <v>1627</v>
      </c>
      <c r="F338" s="11" t="s">
        <v>1628</v>
      </c>
      <c r="G338" s="11" t="s">
        <v>1629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/>
      </c>
      <c r="J338" s="1" t="str">
        <f>IF(ISERROR(VLOOKUP($G338&amp;"_3-1",data!$F:$F,1,FALSE)),"","○")</f>
        <v/>
      </c>
      <c r="K338" s="1" t="s">
        <v>9128</v>
      </c>
      <c r="L338" s="1" t="str">
        <f>IF(ISERROR(VLOOKUP($G338&amp;"_4-3",data!$F:$F,1,FALSE)),"","○")</f>
        <v/>
      </c>
      <c r="M338" s="1" t="str">
        <f>IF(ISERROR(VLOOKUP($G338&amp;"_4-4",data!$F:$F,1,FALSE)),"","○")</f>
        <v/>
      </c>
      <c r="N338" s="1" t="str">
        <f>IF(ISERROR(VLOOKUP($G338&amp;"_5",data!$F:$F,1,FALSE)),"","○")</f>
        <v>○</v>
      </c>
      <c r="O338" s="1" t="str">
        <f>IF(ISERROR(VLOOKUP($G338&amp;"_6-1",data!$F:$F,1,FALSE)),"","○")</f>
        <v>○</v>
      </c>
      <c r="P338" s="1" t="s">
        <v>9127</v>
      </c>
      <c r="Q338" s="1" t="str">
        <f>IF(ISERROR(VLOOKUP($G338&amp;"_7",data!$F:$F,1,FALSE)),"","○")</f>
        <v>○</v>
      </c>
      <c r="R338" s="1" t="str">
        <f>IF(ISERROR(VLOOKUP($G338&amp;"_8",data!$F:$F,1,FALSE)),"","○")</f>
        <v/>
      </c>
    </row>
    <row r="339" spans="1:18" x14ac:dyDescent="0.2">
      <c r="A339" s="1">
        <v>338</v>
      </c>
      <c r="B339" s="10" t="s">
        <v>1559</v>
      </c>
      <c r="C339" s="10" t="s">
        <v>1630</v>
      </c>
      <c r="D339" s="11" t="s">
        <v>1631</v>
      </c>
      <c r="E339" s="10" t="s">
        <v>1632</v>
      </c>
      <c r="F339" s="11" t="s">
        <v>1633</v>
      </c>
      <c r="G339" s="11" t="s">
        <v>1634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/>
      </c>
      <c r="K339" s="1" t="s">
        <v>9128</v>
      </c>
      <c r="L339" s="1" t="str">
        <f>IF(ISERROR(VLOOKUP($G339&amp;"_4-3",data!$F:$F,1,FALSE)),"","○")</f>
        <v/>
      </c>
      <c r="M339" s="1" t="str">
        <f>IF(ISERROR(VLOOKUP($G339&amp;"_4-4",data!$F:$F,1,FALSE)),"","○")</f>
        <v/>
      </c>
      <c r="N339" s="1" t="str">
        <f>IF(ISERROR(VLOOKUP($G339&amp;"_5",data!$F:$F,1,FALSE)),"","○")</f>
        <v>○</v>
      </c>
      <c r="O339" s="1" t="str">
        <f>IF(ISERROR(VLOOKUP($G339&amp;"_6-1",data!$F:$F,1,FALSE)),"","○")</f>
        <v/>
      </c>
      <c r="P339" s="1" t="s">
        <v>9128</v>
      </c>
      <c r="Q339" s="1" t="str">
        <f>IF(ISERROR(VLOOKUP($G339&amp;"_7",data!$F:$F,1,FALSE)),"","○")</f>
        <v/>
      </c>
      <c r="R339" s="1" t="str">
        <f>IF(ISERROR(VLOOKUP($G339&amp;"_8",data!$F:$F,1,FALSE)),"","○")</f>
        <v/>
      </c>
    </row>
    <row r="340" spans="1:18" x14ac:dyDescent="0.2">
      <c r="A340" s="1">
        <v>339</v>
      </c>
      <c r="B340" s="10" t="s">
        <v>1559</v>
      </c>
      <c r="C340" s="10" t="s">
        <v>1635</v>
      </c>
      <c r="D340" s="11" t="s">
        <v>1561</v>
      </c>
      <c r="E340" s="10" t="s">
        <v>1636</v>
      </c>
      <c r="F340" s="11" t="s">
        <v>1637</v>
      </c>
      <c r="G340" s="11" t="s">
        <v>1638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>○</v>
      </c>
      <c r="K340" s="1" t="s">
        <v>9128</v>
      </c>
      <c r="L340" s="1" t="str">
        <f>IF(ISERROR(VLOOKUP($G340&amp;"_4-3",data!$F:$F,1,FALSE)),"","○")</f>
        <v>○</v>
      </c>
      <c r="M340" s="1" t="str">
        <f>IF(ISERROR(VLOOKUP($G340&amp;"_4-4",data!$F:$F,1,FALSE)),"","○")</f>
        <v>○</v>
      </c>
      <c r="N340" s="1" t="str">
        <f>IF(ISERROR(VLOOKUP($G340&amp;"_5",data!$F:$F,1,FALSE)),"","○")</f>
        <v>○</v>
      </c>
      <c r="O340" s="1" t="str">
        <f>IF(ISERROR(VLOOKUP($G340&amp;"_6-1",data!$F:$F,1,FALSE)),"","○")</f>
        <v>○</v>
      </c>
      <c r="P340" s="1" t="s">
        <v>9127</v>
      </c>
      <c r="Q340" s="1" t="str">
        <f>IF(ISERROR(VLOOKUP($G340&amp;"_7",data!$F:$F,1,FALSE)),"","○")</f>
        <v>○</v>
      </c>
      <c r="R340" s="1" t="str">
        <f>IF(ISERROR(VLOOKUP($G340&amp;"_8",data!$F:$F,1,FALSE)),"","○")</f>
        <v/>
      </c>
    </row>
    <row r="341" spans="1:18" x14ac:dyDescent="0.2">
      <c r="A341" s="1">
        <v>340</v>
      </c>
      <c r="B341" s="10" t="s">
        <v>1559</v>
      </c>
      <c r="C341" s="10" t="s">
        <v>1639</v>
      </c>
      <c r="D341" s="11" t="s">
        <v>1640</v>
      </c>
      <c r="E341" s="10" t="s">
        <v>1641</v>
      </c>
      <c r="F341" s="11" t="s">
        <v>1642</v>
      </c>
      <c r="G341" s="11" t="s">
        <v>1643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/>
      </c>
      <c r="K341" s="1" t="s">
        <v>9128</v>
      </c>
      <c r="L341" s="1" t="str">
        <f>IF(ISERROR(VLOOKUP($G341&amp;"_4-3",data!$F:$F,1,FALSE)),"","○")</f>
        <v/>
      </c>
      <c r="M341" s="1" t="str">
        <f>IF(ISERROR(VLOOKUP($G341&amp;"_4-4",data!$F:$F,1,FALSE)),"","○")</f>
        <v/>
      </c>
      <c r="N341" s="1" t="str">
        <f>IF(ISERROR(VLOOKUP($G341&amp;"_5",data!$F:$F,1,FALSE)),"","○")</f>
        <v>○</v>
      </c>
      <c r="O341" s="1" t="str">
        <f>IF(ISERROR(VLOOKUP($G341&amp;"_6-1",data!$F:$F,1,FALSE)),"","○")</f>
        <v>○</v>
      </c>
      <c r="P341" s="1" t="s">
        <v>9128</v>
      </c>
      <c r="Q341" s="1" t="str">
        <f>IF(ISERROR(VLOOKUP($G341&amp;"_7",data!$F:$F,1,FALSE)),"","○")</f>
        <v/>
      </c>
      <c r="R341" s="1" t="str">
        <f>IF(ISERROR(VLOOKUP($G341&amp;"_8",data!$F:$F,1,FALSE)),"","○")</f>
        <v/>
      </c>
    </row>
    <row r="342" spans="1:18" x14ac:dyDescent="0.2">
      <c r="A342" s="1">
        <v>341</v>
      </c>
      <c r="B342" s="10" t="s">
        <v>1559</v>
      </c>
      <c r="C342" s="10" t="s">
        <v>1644</v>
      </c>
      <c r="D342" s="11" t="s">
        <v>1575</v>
      </c>
      <c r="E342" s="10" t="s">
        <v>1645</v>
      </c>
      <c r="F342" s="11" t="s">
        <v>1646</v>
      </c>
      <c r="G342" s="11" t="s">
        <v>1647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/>
      </c>
      <c r="K342" s="1" t="s">
        <v>9128</v>
      </c>
      <c r="L342" s="1" t="str">
        <f>IF(ISERROR(VLOOKUP($G342&amp;"_4-3",data!$F:$F,1,FALSE)),"","○")</f>
        <v/>
      </c>
      <c r="M342" s="1" t="str">
        <f>IF(ISERROR(VLOOKUP($G342&amp;"_4-4",data!$F:$F,1,FALSE)),"","○")</f>
        <v/>
      </c>
      <c r="N342" s="1" t="str">
        <f>IF(ISERROR(VLOOKUP($G342&amp;"_5",data!$F:$F,1,FALSE)),"","○")</f>
        <v>○</v>
      </c>
      <c r="O342" s="1" t="str">
        <f>IF(ISERROR(VLOOKUP($G342&amp;"_6-1",data!$F:$F,1,FALSE)),"","○")</f>
        <v/>
      </c>
      <c r="P342" s="1" t="s">
        <v>9128</v>
      </c>
      <c r="Q342" s="1" t="str">
        <f>IF(ISERROR(VLOOKUP($G342&amp;"_7",data!$F:$F,1,FALSE)),"","○")</f>
        <v/>
      </c>
      <c r="R342" s="1" t="str">
        <f>IF(ISERROR(VLOOKUP($G342&amp;"_8",data!$F:$F,1,FALSE)),"","○")</f>
        <v/>
      </c>
    </row>
    <row r="343" spans="1:18" x14ac:dyDescent="0.2">
      <c r="A343" s="1">
        <v>342</v>
      </c>
      <c r="B343" s="10" t="s">
        <v>1559</v>
      </c>
      <c r="C343" s="10" t="s">
        <v>1649</v>
      </c>
      <c r="D343" s="11" t="s">
        <v>1650</v>
      </c>
      <c r="E343" s="10" t="s">
        <v>1651</v>
      </c>
      <c r="F343" s="11" t="s">
        <v>1652</v>
      </c>
      <c r="G343" s="11" t="s">
        <v>1653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>○</v>
      </c>
      <c r="K343" s="1" t="s">
        <v>9128</v>
      </c>
      <c r="L343" s="1" t="str">
        <f>IF(ISERROR(VLOOKUP($G343&amp;"_4-3",data!$F:$F,1,FALSE)),"","○")</f>
        <v>○</v>
      </c>
      <c r="M343" s="1" t="str">
        <f>IF(ISERROR(VLOOKUP($G343&amp;"_4-4",data!$F:$F,1,FALSE)),"","○")</f>
        <v/>
      </c>
      <c r="N343" s="1" t="str">
        <f>IF(ISERROR(VLOOKUP($G343&amp;"_5",data!$F:$F,1,FALSE)),"","○")</f>
        <v>○</v>
      </c>
      <c r="O343" s="1" t="str">
        <f>IF(ISERROR(VLOOKUP($G343&amp;"_6-1",data!$F:$F,1,FALSE)),"","○")</f>
        <v>○</v>
      </c>
      <c r="P343" s="1" t="s">
        <v>9128</v>
      </c>
      <c r="Q343" s="1" t="str">
        <f>IF(ISERROR(VLOOKUP($G343&amp;"_7",data!$F:$F,1,FALSE)),"","○")</f>
        <v/>
      </c>
      <c r="R343" s="1" t="str">
        <f>IF(ISERROR(VLOOKUP($G343&amp;"_8",data!$F:$F,1,FALSE)),"","○")</f>
        <v/>
      </c>
    </row>
    <row r="344" spans="1:18" x14ac:dyDescent="0.2">
      <c r="A344" s="1">
        <v>343</v>
      </c>
      <c r="B344" s="10" t="s">
        <v>1559</v>
      </c>
      <c r="C344" s="10" t="s">
        <v>1654</v>
      </c>
      <c r="D344" s="11" t="s">
        <v>1631</v>
      </c>
      <c r="E344" s="10" t="s">
        <v>1655</v>
      </c>
      <c r="F344" s="11" t="s">
        <v>1656</v>
      </c>
      <c r="G344" s="11" t="s">
        <v>1657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">
        <v>9128</v>
      </c>
      <c r="L344" s="1" t="str">
        <f>IF(ISERROR(VLOOKUP($G344&amp;"_4-3",data!$F:$F,1,FALSE)),"","○")</f>
        <v/>
      </c>
      <c r="M344" s="1" t="str">
        <f>IF(ISERROR(VLOOKUP($G344&amp;"_4-4",data!$F:$F,1,FALSE)),"","○")</f>
        <v/>
      </c>
      <c r="N344" s="1" t="str">
        <f>IF(ISERROR(VLOOKUP($G344&amp;"_5",data!$F:$F,1,FALSE)),"","○")</f>
        <v>○</v>
      </c>
      <c r="O344" s="1" t="str">
        <f>IF(ISERROR(VLOOKUP($G344&amp;"_6-1",data!$F:$F,1,FALSE)),"","○")</f>
        <v>○</v>
      </c>
      <c r="P344" s="1" t="s">
        <v>9128</v>
      </c>
      <c r="Q344" s="1" t="str">
        <f>IF(ISERROR(VLOOKUP($G344&amp;"_7",data!$F:$F,1,FALSE)),"","○")</f>
        <v>○</v>
      </c>
      <c r="R344" s="1" t="str">
        <f>IF(ISERROR(VLOOKUP($G344&amp;"_8",data!$F:$F,1,FALSE)),"","○")</f>
        <v/>
      </c>
    </row>
    <row r="345" spans="1:18" x14ac:dyDescent="0.2">
      <c r="A345" s="1">
        <v>344</v>
      </c>
      <c r="B345" s="10" t="s">
        <v>1559</v>
      </c>
      <c r="C345" s="10" t="s">
        <v>1659</v>
      </c>
      <c r="D345" s="11" t="s">
        <v>1660</v>
      </c>
      <c r="E345" s="10" t="s">
        <v>1661</v>
      </c>
      <c r="F345" s="11" t="s">
        <v>1662</v>
      </c>
      <c r="G345" s="11" t="s">
        <v>1663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>○</v>
      </c>
      <c r="K345" s="1" t="s">
        <v>9128</v>
      </c>
      <c r="L345" s="1" t="str">
        <f>IF(ISERROR(VLOOKUP($G345&amp;"_4-3",data!$F:$F,1,FALSE)),"","○")</f>
        <v/>
      </c>
      <c r="M345" s="1" t="str">
        <f>IF(ISERROR(VLOOKUP($G345&amp;"_4-4",data!$F:$F,1,FALSE)),"","○")</f>
        <v/>
      </c>
      <c r="N345" s="1" t="str">
        <f>IF(ISERROR(VLOOKUP($G345&amp;"_5",data!$F:$F,1,FALSE)),"","○")</f>
        <v>○</v>
      </c>
      <c r="O345" s="1" t="str">
        <f>IF(ISERROR(VLOOKUP($G345&amp;"_6-1",data!$F:$F,1,FALSE)),"","○")</f>
        <v>○</v>
      </c>
      <c r="P345" s="1" t="s">
        <v>9128</v>
      </c>
      <c r="Q345" s="1" t="str">
        <f>IF(ISERROR(VLOOKUP($G345&amp;"_7",data!$F:$F,1,FALSE)),"","○")</f>
        <v>○</v>
      </c>
      <c r="R345" s="1" t="str">
        <f>IF(ISERROR(VLOOKUP($G345&amp;"_8",data!$F:$F,1,FALSE)),"","○")</f>
        <v/>
      </c>
    </row>
    <row r="346" spans="1:18" x14ac:dyDescent="0.2">
      <c r="A346" s="1">
        <v>345</v>
      </c>
      <c r="B346" s="10" t="s">
        <v>1559</v>
      </c>
      <c r="C346" s="10" t="s">
        <v>1664</v>
      </c>
      <c r="D346" s="11" t="s">
        <v>1665</v>
      </c>
      <c r="E346" s="10" t="s">
        <v>1666</v>
      </c>
      <c r="F346" s="11" t="s">
        <v>1667</v>
      </c>
      <c r="G346" s="11" t="s">
        <v>1668</v>
      </c>
      <c r="H346" s="1" t="str">
        <f>IF(ISERROR(VLOOKUP(G346&amp;"_1",data!$F:$F,1,FALSE)),"","○")</f>
        <v>○</v>
      </c>
      <c r="I346" s="1" t="str">
        <f>IF(ISERROR(VLOOKUP($G346&amp;"_2",data!$F:$F,1,FALSE)),"","○")</f>
        <v/>
      </c>
      <c r="J346" s="1" t="str">
        <f>IF(ISERROR(VLOOKUP($G346&amp;"_3-1",data!$F:$F,1,FALSE)),"","○")</f>
        <v/>
      </c>
      <c r="K346" s="1" t="s">
        <v>9128</v>
      </c>
      <c r="L346" s="1" t="str">
        <f>IF(ISERROR(VLOOKUP($G346&amp;"_4-3",data!$F:$F,1,FALSE)),"","○")</f>
        <v/>
      </c>
      <c r="M346" s="1" t="str">
        <f>IF(ISERROR(VLOOKUP($G346&amp;"_4-4",data!$F:$F,1,FALSE)),"","○")</f>
        <v/>
      </c>
      <c r="N346" s="1" t="str">
        <f>IF(ISERROR(VLOOKUP($G346&amp;"_5",data!$F:$F,1,FALSE)),"","○")</f>
        <v>○</v>
      </c>
      <c r="O346" s="1" t="str">
        <f>IF(ISERROR(VLOOKUP($G346&amp;"_6-1",data!$F:$F,1,FALSE)),"","○")</f>
        <v/>
      </c>
      <c r="P346" s="1" t="s">
        <v>9128</v>
      </c>
      <c r="Q346" s="1" t="str">
        <f>IF(ISERROR(VLOOKUP($G346&amp;"_7",data!$F:$F,1,FALSE)),"","○")</f>
        <v/>
      </c>
      <c r="R346" s="1" t="str">
        <f>IF(ISERROR(VLOOKUP($G346&amp;"_8",data!$F:$F,1,FALSE)),"","○")</f>
        <v/>
      </c>
    </row>
    <row r="347" spans="1:18" x14ac:dyDescent="0.2">
      <c r="A347" s="1">
        <v>346</v>
      </c>
      <c r="B347" s="10" t="s">
        <v>1559</v>
      </c>
      <c r="C347" s="10" t="s">
        <v>1670</v>
      </c>
      <c r="D347" s="11" t="s">
        <v>1671</v>
      </c>
      <c r="E347" s="10" t="s">
        <v>1672</v>
      </c>
      <c r="F347" s="11" t="s">
        <v>1673</v>
      </c>
      <c r="G347" s="11" t="s">
        <v>1674</v>
      </c>
      <c r="H347" s="1" t="str">
        <f>IF(ISERROR(VLOOKUP(G347&amp;"_1",data!$F:$F,1,FALSE)),"","○")</f>
        <v/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">
        <v>9128</v>
      </c>
      <c r="L347" s="1" t="str">
        <f>IF(ISERROR(VLOOKUP($G347&amp;"_4-3",data!$F:$F,1,FALSE)),"","○")</f>
        <v>○</v>
      </c>
      <c r="M347" s="1" t="str">
        <f>IF(ISERROR(VLOOKUP($G347&amp;"_4-4",data!$F:$F,1,FALSE)),"","○")</f>
        <v/>
      </c>
      <c r="N347" s="1" t="str">
        <f>IF(ISERROR(VLOOKUP($G347&amp;"_5",data!$F:$F,1,FALSE)),"","○")</f>
        <v/>
      </c>
      <c r="O347" s="1" t="str">
        <f>IF(ISERROR(VLOOKUP($G347&amp;"_6-1",data!$F:$F,1,FALSE)),"","○")</f>
        <v/>
      </c>
      <c r="P347" s="1" t="s">
        <v>9128</v>
      </c>
      <c r="Q347" s="1" t="str">
        <f>IF(ISERROR(VLOOKUP($G347&amp;"_7",data!$F:$F,1,FALSE)),"","○")</f>
        <v/>
      </c>
      <c r="R347" s="1" t="str">
        <f>IF(ISERROR(VLOOKUP($G347&amp;"_8",data!$F:$F,1,FALSE)),"","○")</f>
        <v/>
      </c>
    </row>
    <row r="348" spans="1:18" x14ac:dyDescent="0.2">
      <c r="A348" s="1">
        <v>347</v>
      </c>
      <c r="B348" s="10" t="s">
        <v>1559</v>
      </c>
      <c r="C348" s="10" t="s">
        <v>1675</v>
      </c>
      <c r="D348" s="11" t="s">
        <v>1676</v>
      </c>
      <c r="E348" s="10" t="s">
        <v>1677</v>
      </c>
      <c r="F348" s="11" t="s">
        <v>1678</v>
      </c>
      <c r="G348" s="11" t="s">
        <v>1679</v>
      </c>
      <c r="H348" s="1" t="str">
        <f>IF(ISERROR(VLOOKUP(G348&amp;"_1",data!$F:$F,1,FALSE)),"","○")</f>
        <v>○</v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">
        <v>9128</v>
      </c>
      <c r="L348" s="1" t="str">
        <f>IF(ISERROR(VLOOKUP($G348&amp;"_4-3",data!$F:$F,1,FALSE)),"","○")</f>
        <v/>
      </c>
      <c r="M348" s="1" t="str">
        <f>IF(ISERROR(VLOOKUP($G348&amp;"_4-4",data!$F:$F,1,FALSE)),"","○")</f>
        <v/>
      </c>
      <c r="N348" s="1" t="str">
        <f>IF(ISERROR(VLOOKUP($G348&amp;"_5",data!$F:$F,1,FALSE)),"","○")</f>
        <v/>
      </c>
      <c r="O348" s="1" t="str">
        <f>IF(ISERROR(VLOOKUP($G348&amp;"_6-1",data!$F:$F,1,FALSE)),"","○")</f>
        <v>○</v>
      </c>
      <c r="P348" s="1" t="s">
        <v>9128</v>
      </c>
      <c r="Q348" s="1" t="str">
        <f>IF(ISERROR(VLOOKUP($G348&amp;"_7",data!$F:$F,1,FALSE)),"","○")</f>
        <v/>
      </c>
      <c r="R348" s="1" t="str">
        <f>IF(ISERROR(VLOOKUP($G348&amp;"_8",data!$F:$F,1,FALSE)),"","○")</f>
        <v/>
      </c>
    </row>
    <row r="349" spans="1:18" x14ac:dyDescent="0.2">
      <c r="A349" s="1">
        <v>348</v>
      </c>
      <c r="B349" s="10" t="s">
        <v>1559</v>
      </c>
      <c r="C349" s="10" t="s">
        <v>1680</v>
      </c>
      <c r="D349" s="11" t="s">
        <v>1676</v>
      </c>
      <c r="E349" s="10" t="s">
        <v>1681</v>
      </c>
      <c r="F349" s="11" t="s">
        <v>1682</v>
      </c>
      <c r="G349" s="11" t="s">
        <v>1683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/>
      </c>
      <c r="K349" s="1" t="s">
        <v>9128</v>
      </c>
      <c r="L349" s="1" t="str">
        <f>IF(ISERROR(VLOOKUP($G349&amp;"_4-3",data!$F:$F,1,FALSE)),"","○")</f>
        <v/>
      </c>
      <c r="M349" s="1" t="str">
        <f>IF(ISERROR(VLOOKUP($G349&amp;"_4-4",data!$F:$F,1,FALSE)),"","○")</f>
        <v/>
      </c>
      <c r="N349" s="1" t="str">
        <f>IF(ISERROR(VLOOKUP($G349&amp;"_5",data!$F:$F,1,FALSE)),"","○")</f>
        <v>○</v>
      </c>
      <c r="O349" s="1" t="str">
        <f>IF(ISERROR(VLOOKUP($G349&amp;"_6-1",data!$F:$F,1,FALSE)),"","○")</f>
        <v/>
      </c>
      <c r="P349" s="1" t="s">
        <v>9128</v>
      </c>
      <c r="Q349" s="1" t="str">
        <f>IF(ISERROR(VLOOKUP($G349&amp;"_7",data!$F:$F,1,FALSE)),"","○")</f>
        <v/>
      </c>
      <c r="R349" s="1" t="str">
        <f>IF(ISERROR(VLOOKUP($G349&amp;"_8",data!$F:$F,1,FALSE)),"","○")</f>
        <v/>
      </c>
    </row>
    <row r="350" spans="1:18" x14ac:dyDescent="0.2">
      <c r="A350" s="1">
        <v>349</v>
      </c>
      <c r="B350" s="10" t="s">
        <v>1559</v>
      </c>
      <c r="C350" s="10" t="s">
        <v>1684</v>
      </c>
      <c r="D350" s="11" t="s">
        <v>1685</v>
      </c>
      <c r="E350" s="10" t="s">
        <v>1686</v>
      </c>
      <c r="F350" s="11" t="s">
        <v>1687</v>
      </c>
      <c r="G350" s="11" t="s">
        <v>1688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/>
      </c>
      <c r="J350" s="1" t="str">
        <f>IF(ISERROR(VLOOKUP($G350&amp;"_3-1",data!$F:$F,1,FALSE)),"","○")</f>
        <v>○</v>
      </c>
      <c r="K350" s="1" t="s">
        <v>9128</v>
      </c>
      <c r="L350" s="1" t="str">
        <f>IF(ISERROR(VLOOKUP($G350&amp;"_4-3",data!$F:$F,1,FALSE)),"","○")</f>
        <v/>
      </c>
      <c r="M350" s="1" t="str">
        <f>IF(ISERROR(VLOOKUP($G350&amp;"_4-4",data!$F:$F,1,FALSE)),"","○")</f>
        <v/>
      </c>
      <c r="N350" s="1" t="str">
        <f>IF(ISERROR(VLOOKUP($G350&amp;"_5",data!$F:$F,1,FALSE)),"","○")</f>
        <v/>
      </c>
      <c r="O350" s="1" t="str">
        <f>IF(ISERROR(VLOOKUP($G350&amp;"_6-1",data!$F:$F,1,FALSE)),"","○")</f>
        <v>○</v>
      </c>
      <c r="P350" s="1" t="s">
        <v>9128</v>
      </c>
      <c r="Q350" s="1" t="str">
        <f>IF(ISERROR(VLOOKUP($G350&amp;"_7",data!$F:$F,1,FALSE)),"","○")</f>
        <v>○</v>
      </c>
      <c r="R350" s="1" t="str">
        <f>IF(ISERROR(VLOOKUP($G350&amp;"_8",data!$F:$F,1,FALSE)),"","○")</f>
        <v/>
      </c>
    </row>
    <row r="351" spans="1:18" x14ac:dyDescent="0.2">
      <c r="A351" s="1">
        <v>350</v>
      </c>
      <c r="B351" s="10" t="s">
        <v>1559</v>
      </c>
      <c r="C351" s="10" t="s">
        <v>1689</v>
      </c>
      <c r="D351" s="11" t="s">
        <v>1690</v>
      </c>
      <c r="E351" s="10" t="s">
        <v>1691</v>
      </c>
      <c r="F351" s="11" t="s">
        <v>1692</v>
      </c>
      <c r="G351" s="11" t="s">
        <v>1693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>○</v>
      </c>
      <c r="J351" s="1" t="str">
        <f>IF(ISERROR(VLOOKUP($G351&amp;"_3-1",data!$F:$F,1,FALSE)),"","○")</f>
        <v/>
      </c>
      <c r="K351" s="1" t="s">
        <v>9128</v>
      </c>
      <c r="L351" s="1" t="str">
        <f>IF(ISERROR(VLOOKUP($G351&amp;"_4-3",data!$F:$F,1,FALSE)),"","○")</f>
        <v>○</v>
      </c>
      <c r="M351" s="1" t="str">
        <f>IF(ISERROR(VLOOKUP($G351&amp;"_4-4",data!$F:$F,1,FALSE)),"","○")</f>
        <v/>
      </c>
      <c r="N351" s="1" t="str">
        <f>IF(ISERROR(VLOOKUP($G351&amp;"_5",data!$F:$F,1,FALSE)),"","○")</f>
        <v>○</v>
      </c>
      <c r="O351" s="1" t="str">
        <f>IF(ISERROR(VLOOKUP($G351&amp;"_6-1",data!$F:$F,1,FALSE)),"","○")</f>
        <v>○</v>
      </c>
      <c r="P351" s="1" t="s">
        <v>9128</v>
      </c>
      <c r="Q351" s="1" t="str">
        <f>IF(ISERROR(VLOOKUP($G351&amp;"_7",data!$F:$F,1,FALSE)),"","○")</f>
        <v/>
      </c>
      <c r="R351" s="1" t="str">
        <f>IF(ISERROR(VLOOKUP($G351&amp;"_8",data!$F:$F,1,FALSE)),"","○")</f>
        <v/>
      </c>
    </row>
    <row r="352" spans="1:18" x14ac:dyDescent="0.2">
      <c r="A352" s="1">
        <v>351</v>
      </c>
      <c r="B352" s="10" t="s">
        <v>1559</v>
      </c>
      <c r="C352" s="10" t="s">
        <v>1694</v>
      </c>
      <c r="D352" s="11" t="s">
        <v>1695</v>
      </c>
      <c r="E352" s="10" t="s">
        <v>1696</v>
      </c>
      <c r="F352" s="11" t="s">
        <v>1697</v>
      </c>
      <c r="G352" s="11" t="s">
        <v>1698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/>
      </c>
      <c r="J352" s="1" t="str">
        <f>IF(ISERROR(VLOOKUP($G352&amp;"_3-1",data!$F:$F,1,FALSE)),"","○")</f>
        <v/>
      </c>
      <c r="K352" s="1" t="s">
        <v>9128</v>
      </c>
      <c r="L352" s="1" t="str">
        <f>IF(ISERROR(VLOOKUP($G352&amp;"_4-3",data!$F:$F,1,FALSE)),"","○")</f>
        <v/>
      </c>
      <c r="M352" s="1" t="str">
        <f>IF(ISERROR(VLOOKUP($G352&amp;"_4-4",data!$F:$F,1,FALSE)),"","○")</f>
        <v/>
      </c>
      <c r="N352" s="1" t="str">
        <f>IF(ISERROR(VLOOKUP($G352&amp;"_5",data!$F:$F,1,FALSE)),"","○")</f>
        <v>○</v>
      </c>
      <c r="O352" s="1" t="str">
        <f>IF(ISERROR(VLOOKUP($G352&amp;"_6-1",data!$F:$F,1,FALSE)),"","○")</f>
        <v/>
      </c>
      <c r="P352" s="1" t="s">
        <v>9128</v>
      </c>
      <c r="Q352" s="1" t="str">
        <f>IF(ISERROR(VLOOKUP($G352&amp;"_7",data!$F:$F,1,FALSE)),"","○")</f>
        <v/>
      </c>
      <c r="R352" s="1" t="str">
        <f>IF(ISERROR(VLOOKUP($G352&amp;"_8",data!$F:$F,1,FALSE)),"","○")</f>
        <v/>
      </c>
    </row>
    <row r="353" spans="1:18" x14ac:dyDescent="0.2">
      <c r="A353" s="1">
        <v>352</v>
      </c>
      <c r="B353" s="10" t="s">
        <v>1559</v>
      </c>
      <c r="C353" s="10" t="s">
        <v>1699</v>
      </c>
      <c r="D353" s="11" t="s">
        <v>1700</v>
      </c>
      <c r="E353" s="10" t="s">
        <v>1701</v>
      </c>
      <c r="F353" s="11" t="s">
        <v>1702</v>
      </c>
      <c r="G353" s="11" t="s">
        <v>1703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>○</v>
      </c>
      <c r="K353" s="1" t="s">
        <v>9128</v>
      </c>
      <c r="L353" s="1" t="str">
        <f>IF(ISERROR(VLOOKUP($G353&amp;"_4-3",data!$F:$F,1,FALSE)),"","○")</f>
        <v>○</v>
      </c>
      <c r="M353" s="1" t="str">
        <f>IF(ISERROR(VLOOKUP($G353&amp;"_4-4",data!$F:$F,1,FALSE)),"","○")</f>
        <v/>
      </c>
      <c r="N353" s="1" t="str">
        <f>IF(ISERROR(VLOOKUP($G353&amp;"_5",data!$F:$F,1,FALSE)),"","○")</f>
        <v>○</v>
      </c>
      <c r="O353" s="1" t="str">
        <f>IF(ISERROR(VLOOKUP($G353&amp;"_6-1",data!$F:$F,1,FALSE)),"","○")</f>
        <v/>
      </c>
      <c r="P353" s="1" t="s">
        <v>9128</v>
      </c>
      <c r="Q353" s="1" t="str">
        <f>IF(ISERROR(VLOOKUP($G353&amp;"_7",data!$F:$F,1,FALSE)),"","○")</f>
        <v>○</v>
      </c>
      <c r="R353" s="1" t="str">
        <f>IF(ISERROR(VLOOKUP($G353&amp;"_8",data!$F:$F,1,FALSE)),"","○")</f>
        <v/>
      </c>
    </row>
    <row r="354" spans="1:18" x14ac:dyDescent="0.2">
      <c r="A354" s="1">
        <v>353</v>
      </c>
      <c r="B354" s="10" t="s">
        <v>1559</v>
      </c>
      <c r="C354" s="10" t="s">
        <v>1704</v>
      </c>
      <c r="D354" s="11" t="s">
        <v>1695</v>
      </c>
      <c r="E354" s="10" t="s">
        <v>1705</v>
      </c>
      <c r="F354" s="11" t="s">
        <v>1706</v>
      </c>
      <c r="G354" s="11" t="s">
        <v>1707</v>
      </c>
      <c r="H354" s="1" t="str">
        <f>IF(ISERROR(VLOOKUP(G354&amp;"_1",data!$F:$F,1,FALSE)),"","○")</f>
        <v>○</v>
      </c>
      <c r="I354" s="1" t="str">
        <f>IF(ISERROR(VLOOKUP($G354&amp;"_2",data!$F:$F,1,FALSE)),"","○")</f>
        <v/>
      </c>
      <c r="J354" s="1" t="str">
        <f>IF(ISERROR(VLOOKUP($G354&amp;"_3-1",data!$F:$F,1,FALSE)),"","○")</f>
        <v/>
      </c>
      <c r="K354" s="1" t="s">
        <v>9128</v>
      </c>
      <c r="L354" s="1" t="str">
        <f>IF(ISERROR(VLOOKUP($G354&amp;"_4-3",data!$F:$F,1,FALSE)),"","○")</f>
        <v/>
      </c>
      <c r="M354" s="1" t="str">
        <f>IF(ISERROR(VLOOKUP($G354&amp;"_4-4",data!$F:$F,1,FALSE)),"","○")</f>
        <v/>
      </c>
      <c r="N354" s="1" t="str">
        <f>IF(ISERROR(VLOOKUP($G354&amp;"_5",data!$F:$F,1,FALSE)),"","○")</f>
        <v>○</v>
      </c>
      <c r="O354" s="1" t="str">
        <f>IF(ISERROR(VLOOKUP($G354&amp;"_6-1",data!$F:$F,1,FALSE)),"","○")</f>
        <v/>
      </c>
      <c r="P354" s="1" t="s">
        <v>9128</v>
      </c>
      <c r="Q354" s="1" t="str">
        <f>IF(ISERROR(VLOOKUP($G354&amp;"_7",data!$F:$F,1,FALSE)),"","○")</f>
        <v/>
      </c>
      <c r="R354" s="1" t="str">
        <f>IF(ISERROR(VLOOKUP($G354&amp;"_8",data!$F:$F,1,FALSE)),"","○")</f>
        <v/>
      </c>
    </row>
    <row r="355" spans="1:18" x14ac:dyDescent="0.2">
      <c r="A355" s="1">
        <v>354</v>
      </c>
      <c r="B355" s="10" t="s">
        <v>1559</v>
      </c>
      <c r="C355" s="10" t="s">
        <v>1708</v>
      </c>
      <c r="D355" s="11" t="s">
        <v>1671</v>
      </c>
      <c r="E355" s="10" t="s">
        <v>1709</v>
      </c>
      <c r="F355" s="11" t="s">
        <v>1710</v>
      </c>
      <c r="G355" s="11" t="s">
        <v>1711</v>
      </c>
      <c r="H355" s="1" t="str">
        <f>IF(ISERROR(VLOOKUP(G355&amp;"_1",data!$F:$F,1,FALSE)),"","○")</f>
        <v/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">
        <v>9128</v>
      </c>
      <c r="L355" s="1" t="str">
        <f>IF(ISERROR(VLOOKUP($G355&amp;"_4-3",data!$F:$F,1,FALSE)),"","○")</f>
        <v/>
      </c>
      <c r="M355" s="1" t="str">
        <f>IF(ISERROR(VLOOKUP($G355&amp;"_4-4",data!$F:$F,1,FALSE)),"","○")</f>
        <v/>
      </c>
      <c r="N355" s="1" t="str">
        <f>IF(ISERROR(VLOOKUP($G355&amp;"_5",data!$F:$F,1,FALSE)),"","○")</f>
        <v/>
      </c>
      <c r="O355" s="1" t="str">
        <f>IF(ISERROR(VLOOKUP($G355&amp;"_6-1",data!$F:$F,1,FALSE)),"","○")</f>
        <v>○</v>
      </c>
      <c r="P355" s="1" t="s">
        <v>9128</v>
      </c>
      <c r="Q355" s="1" t="str">
        <f>IF(ISERROR(VLOOKUP($G355&amp;"_7",data!$F:$F,1,FALSE)),"","○")</f>
        <v/>
      </c>
      <c r="R355" s="1" t="str">
        <f>IF(ISERROR(VLOOKUP($G355&amp;"_8",data!$F:$F,1,FALSE)),"","○")</f>
        <v/>
      </c>
    </row>
    <row r="356" spans="1:18" x14ac:dyDescent="0.2">
      <c r="A356" s="1">
        <v>355</v>
      </c>
      <c r="B356" s="10" t="s">
        <v>1559</v>
      </c>
      <c r="C356" s="10" t="s">
        <v>1712</v>
      </c>
      <c r="D356" s="11" t="s">
        <v>1631</v>
      </c>
      <c r="E356" s="10" t="s">
        <v>1713</v>
      </c>
      <c r="F356" s="11" t="s">
        <v>1714</v>
      </c>
      <c r="G356" s="11" t="s">
        <v>1715</v>
      </c>
      <c r="H356" s="1" t="str">
        <f>IF(ISERROR(VLOOKUP(G356&amp;"_1",data!$F:$F,1,FALSE)),"","○")</f>
        <v>○</v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">
        <v>9128</v>
      </c>
      <c r="L356" s="1" t="str">
        <f>IF(ISERROR(VLOOKUP($G356&amp;"_4-3",data!$F:$F,1,FALSE)),"","○")</f>
        <v/>
      </c>
      <c r="M356" s="1" t="str">
        <f>IF(ISERROR(VLOOKUP($G356&amp;"_4-4",data!$F:$F,1,FALSE)),"","○")</f>
        <v/>
      </c>
      <c r="N356" s="1" t="str">
        <f>IF(ISERROR(VLOOKUP($G356&amp;"_5",data!$F:$F,1,FALSE)),"","○")</f>
        <v>○</v>
      </c>
      <c r="O356" s="1" t="str">
        <f>IF(ISERROR(VLOOKUP($G356&amp;"_6-1",data!$F:$F,1,FALSE)),"","○")</f>
        <v/>
      </c>
      <c r="P356" s="1" t="s">
        <v>9128</v>
      </c>
      <c r="Q356" s="1" t="str">
        <f>IF(ISERROR(VLOOKUP($G356&amp;"_7",data!$F:$F,1,FALSE)),"","○")</f>
        <v/>
      </c>
      <c r="R356" s="1" t="str">
        <f>IF(ISERROR(VLOOKUP($G356&amp;"_8",data!$F:$F,1,FALSE)),"","○")</f>
        <v/>
      </c>
    </row>
    <row r="357" spans="1:18" x14ac:dyDescent="0.2">
      <c r="A357" s="1">
        <v>356</v>
      </c>
      <c r="B357" s="10" t="s">
        <v>1559</v>
      </c>
      <c r="C357" s="10" t="s">
        <v>1716</v>
      </c>
      <c r="D357" s="11" t="s">
        <v>1584</v>
      </c>
      <c r="E357" s="10" t="s">
        <v>1717</v>
      </c>
      <c r="F357" s="11" t="s">
        <v>1718</v>
      </c>
      <c r="G357" s="11" t="s">
        <v>1719</v>
      </c>
      <c r="H357" s="1" t="str">
        <f>IF(ISERROR(VLOOKUP(G357&amp;"_1",data!$F:$F,1,FALSE)),"","○")</f>
        <v>○</v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">
        <v>9128</v>
      </c>
      <c r="L357" s="1" t="str">
        <f>IF(ISERROR(VLOOKUP($G357&amp;"_4-3",data!$F:$F,1,FALSE)),"","○")</f>
        <v/>
      </c>
      <c r="M357" s="1" t="str">
        <f>IF(ISERROR(VLOOKUP($G357&amp;"_4-4",data!$F:$F,1,FALSE)),"","○")</f>
        <v/>
      </c>
      <c r="N357" s="1" t="str">
        <f>IF(ISERROR(VLOOKUP($G357&amp;"_5",data!$F:$F,1,FALSE)),"","○")</f>
        <v/>
      </c>
      <c r="O357" s="1" t="str">
        <f>IF(ISERROR(VLOOKUP($G357&amp;"_6-1",data!$F:$F,1,FALSE)),"","○")</f>
        <v>○</v>
      </c>
      <c r="P357" s="1" t="s">
        <v>9128</v>
      </c>
      <c r="Q357" s="1" t="str">
        <f>IF(ISERROR(VLOOKUP($G357&amp;"_7",data!$F:$F,1,FALSE)),"","○")</f>
        <v>○</v>
      </c>
      <c r="R357" s="1" t="str">
        <f>IF(ISERROR(VLOOKUP($G357&amp;"_8",data!$F:$F,1,FALSE)),"","○")</f>
        <v/>
      </c>
    </row>
    <row r="358" spans="1:18" x14ac:dyDescent="0.2">
      <c r="A358" s="1">
        <v>357</v>
      </c>
      <c r="B358" s="10" t="s">
        <v>1559</v>
      </c>
      <c r="C358" s="10" t="s">
        <v>1720</v>
      </c>
      <c r="D358" s="11" t="s">
        <v>1721</v>
      </c>
      <c r="E358" s="10" t="s">
        <v>1722</v>
      </c>
      <c r="F358" s="11" t="s">
        <v>1723</v>
      </c>
      <c r="G358" s="11" t="s">
        <v>1724</v>
      </c>
      <c r="H358" s="1" t="str">
        <f>IF(ISERROR(VLOOKUP(G358&amp;"_1",data!$F:$F,1,FALSE)),"","○")</f>
        <v/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">
        <v>9128</v>
      </c>
      <c r="L358" s="1" t="str">
        <f>IF(ISERROR(VLOOKUP($G358&amp;"_4-3",data!$F:$F,1,FALSE)),"","○")</f>
        <v/>
      </c>
      <c r="M358" s="1" t="str">
        <f>IF(ISERROR(VLOOKUP($G358&amp;"_4-4",data!$F:$F,1,FALSE)),"","○")</f>
        <v/>
      </c>
      <c r="N358" s="1" t="str">
        <f>IF(ISERROR(VLOOKUP($G358&amp;"_5",data!$F:$F,1,FALSE)),"","○")</f>
        <v/>
      </c>
      <c r="O358" s="1" t="str">
        <f>IF(ISERROR(VLOOKUP($G358&amp;"_6-1",data!$F:$F,1,FALSE)),"","○")</f>
        <v/>
      </c>
      <c r="P358" s="1" t="s">
        <v>9128</v>
      </c>
      <c r="Q358" s="1" t="str">
        <f>IF(ISERROR(VLOOKUP($G358&amp;"_7",data!$F:$F,1,FALSE)),"","○")</f>
        <v>○</v>
      </c>
      <c r="R358" s="1" t="str">
        <f>IF(ISERROR(VLOOKUP($G358&amp;"_8",data!$F:$F,1,FALSE)),"","○")</f>
        <v/>
      </c>
    </row>
    <row r="359" spans="1:18" x14ac:dyDescent="0.2">
      <c r="A359" s="1">
        <v>358</v>
      </c>
      <c r="B359" s="10" t="s">
        <v>1559</v>
      </c>
      <c r="C359" s="10" t="s">
        <v>1725</v>
      </c>
      <c r="D359" s="11" t="s">
        <v>1726</v>
      </c>
      <c r="E359" s="10" t="s">
        <v>1727</v>
      </c>
      <c r="F359" s="11" t="s">
        <v>1728</v>
      </c>
      <c r="G359" s="11" t="s">
        <v>1729</v>
      </c>
      <c r="H359" s="1" t="str">
        <f>IF(ISERROR(VLOOKUP(G359&amp;"_1",data!$F:$F,1,FALSE)),"","○")</f>
        <v>○</v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">
        <v>9128</v>
      </c>
      <c r="L359" s="1" t="str">
        <f>IF(ISERROR(VLOOKUP($G359&amp;"_4-3",data!$F:$F,1,FALSE)),"","○")</f>
        <v/>
      </c>
      <c r="M359" s="1" t="str">
        <f>IF(ISERROR(VLOOKUP($G359&amp;"_4-4",data!$F:$F,1,FALSE)),"","○")</f>
        <v/>
      </c>
      <c r="N359" s="1" t="str">
        <f>IF(ISERROR(VLOOKUP($G359&amp;"_5",data!$F:$F,1,FALSE)),"","○")</f>
        <v>○</v>
      </c>
      <c r="O359" s="1" t="str">
        <f>IF(ISERROR(VLOOKUP($G359&amp;"_6-1",data!$F:$F,1,FALSE)),"","○")</f>
        <v/>
      </c>
      <c r="P359" s="1" t="s">
        <v>9128</v>
      </c>
      <c r="Q359" s="1" t="str">
        <f>IF(ISERROR(VLOOKUP($G359&amp;"_7",data!$F:$F,1,FALSE)),"","○")</f>
        <v/>
      </c>
      <c r="R359" s="1" t="str">
        <f>IF(ISERROR(VLOOKUP($G359&amp;"_8",data!$F:$F,1,FALSE)),"","○")</f>
        <v/>
      </c>
    </row>
    <row r="360" spans="1:18" x14ac:dyDescent="0.2">
      <c r="A360" s="1">
        <v>359</v>
      </c>
      <c r="B360" s="10" t="s">
        <v>1559</v>
      </c>
      <c r="C360" s="10" t="s">
        <v>1730</v>
      </c>
      <c r="D360" s="11" t="s">
        <v>1671</v>
      </c>
      <c r="E360" s="10" t="s">
        <v>1731</v>
      </c>
      <c r="F360" s="11" t="s">
        <v>1732</v>
      </c>
      <c r="G360" s="11" t="s">
        <v>1733</v>
      </c>
      <c r="H360" s="1" t="str">
        <f>IF(ISERROR(VLOOKUP(G360&amp;"_1",data!$F:$F,1,FALSE)),"","○")</f>
        <v>○</v>
      </c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">
        <v>9128</v>
      </c>
      <c r="L360" s="1" t="str">
        <f>IF(ISERROR(VLOOKUP($G360&amp;"_4-3",data!$F:$F,1,FALSE)),"","○")</f>
        <v/>
      </c>
      <c r="M360" s="1" t="str">
        <f>IF(ISERROR(VLOOKUP($G360&amp;"_4-4",data!$F:$F,1,FALSE)),"","○")</f>
        <v/>
      </c>
      <c r="N360" s="1" t="str">
        <f>IF(ISERROR(VLOOKUP($G360&amp;"_5",data!$F:$F,1,FALSE)),"","○")</f>
        <v/>
      </c>
      <c r="O360" s="1" t="str">
        <f>IF(ISERROR(VLOOKUP($G360&amp;"_6-1",data!$F:$F,1,FALSE)),"","○")</f>
        <v/>
      </c>
      <c r="P360" s="1" t="s">
        <v>9128</v>
      </c>
      <c r="Q360" s="1" t="str">
        <f>IF(ISERROR(VLOOKUP($G360&amp;"_7",data!$F:$F,1,FALSE)),"","○")</f>
        <v/>
      </c>
      <c r="R360" s="1" t="str">
        <f>IF(ISERROR(VLOOKUP($G360&amp;"_8",data!$F:$F,1,FALSE)),"","○")</f>
        <v/>
      </c>
    </row>
    <row r="361" spans="1:18" x14ac:dyDescent="0.2">
      <c r="A361" s="1">
        <v>360</v>
      </c>
      <c r="B361" s="10" t="s">
        <v>1559</v>
      </c>
      <c r="C361" s="10" t="s">
        <v>1734</v>
      </c>
      <c r="D361" s="11" t="s">
        <v>1671</v>
      </c>
      <c r="E361" s="10" t="s">
        <v>1735</v>
      </c>
      <c r="F361" s="11" t="s">
        <v>1736</v>
      </c>
      <c r="G361" s="11" t="s">
        <v>1737</v>
      </c>
      <c r="H361" s="1"/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">
        <v>9128</v>
      </c>
      <c r="L361" s="1" t="str">
        <f>IF(ISERROR(VLOOKUP($G361&amp;"_4-3",data!$F:$F,1,FALSE)),"","○")</f>
        <v/>
      </c>
      <c r="M361" s="1" t="str">
        <f>IF(ISERROR(VLOOKUP($G361&amp;"_4-4",data!$F:$F,1,FALSE)),"","○")</f>
        <v/>
      </c>
      <c r="N361" s="1" t="str">
        <f>IF(ISERROR(VLOOKUP($G361&amp;"_5",data!$F:$F,1,FALSE)),"","○")</f>
        <v>○</v>
      </c>
      <c r="O361" s="1" t="str">
        <f>IF(ISERROR(VLOOKUP($G361&amp;"_6-1",data!$F:$F,1,FALSE)),"","○")</f>
        <v/>
      </c>
      <c r="P361" s="1" t="s">
        <v>9128</v>
      </c>
      <c r="Q361" s="1" t="str">
        <f>IF(ISERROR(VLOOKUP($G361&amp;"_7",data!$F:$F,1,FALSE)),"","○")</f>
        <v/>
      </c>
      <c r="R361" s="1" t="str">
        <f>IF(ISERROR(VLOOKUP($G361&amp;"_8",data!$F:$F,1,FALSE)),"","○")</f>
        <v/>
      </c>
    </row>
    <row r="362" spans="1:18" x14ac:dyDescent="0.2">
      <c r="A362" s="1">
        <v>361</v>
      </c>
      <c r="B362" s="10" t="s">
        <v>1738</v>
      </c>
      <c r="C362" s="10" t="s">
        <v>1739</v>
      </c>
      <c r="D362" s="11" t="s">
        <v>1740</v>
      </c>
      <c r="E362" s="10" t="s">
        <v>1741</v>
      </c>
      <c r="F362" s="11" t="s">
        <v>1742</v>
      </c>
      <c r="G362" s="11" t="s">
        <v>1743</v>
      </c>
      <c r="H362" s="1" t="str">
        <f>IF(ISERROR(VLOOKUP(G362&amp;"_1",data!$F:$F,1,FALSE)),"","○")</f>
        <v>○</v>
      </c>
      <c r="I362" s="1" t="str">
        <f>IF(ISERROR(VLOOKUP($G362&amp;"_2",data!$F:$F,1,FALSE)),"","○")</f>
        <v/>
      </c>
      <c r="J362" s="1" t="str">
        <f>IF(ISERROR(VLOOKUP($G362&amp;"_3-1",data!$F:$F,1,FALSE)),"","○")</f>
        <v/>
      </c>
      <c r="K362" s="1" t="s">
        <v>9128</v>
      </c>
      <c r="L362" s="1" t="str">
        <f>IF(ISERROR(VLOOKUP($G362&amp;"_4-3",data!$F:$F,1,FALSE)),"","○")</f>
        <v>○</v>
      </c>
      <c r="M362" s="1" t="str">
        <f>IF(ISERROR(VLOOKUP($G362&amp;"_4-4",data!$F:$F,1,FALSE)),"","○")</f>
        <v>○</v>
      </c>
      <c r="N362" s="1" t="str">
        <f>IF(ISERROR(VLOOKUP($G362&amp;"_5",data!$F:$F,1,FALSE)),"","○")</f>
        <v>○</v>
      </c>
      <c r="O362" s="1"/>
      <c r="P362" s="1" t="s">
        <v>9128</v>
      </c>
      <c r="Q362" s="1" t="str">
        <f>IF(ISERROR(VLOOKUP($G362&amp;"_7",data!$F:$F,1,FALSE)),"","○")</f>
        <v/>
      </c>
      <c r="R362" s="1" t="str">
        <f>IF(ISERROR(VLOOKUP($G362&amp;"_8",data!$F:$F,1,FALSE)),"","○")</f>
        <v/>
      </c>
    </row>
    <row r="363" spans="1:18" x14ac:dyDescent="0.2">
      <c r="A363" s="1">
        <v>362</v>
      </c>
      <c r="B363" s="10" t="s">
        <v>1738</v>
      </c>
      <c r="C363" s="10" t="s">
        <v>1746</v>
      </c>
      <c r="D363" s="11" t="s">
        <v>1690</v>
      </c>
      <c r="E363" s="10" t="s">
        <v>1747</v>
      </c>
      <c r="F363" s="11" t="s">
        <v>1748</v>
      </c>
      <c r="G363" s="11" t="s">
        <v>1749</v>
      </c>
      <c r="H363" s="1" t="str">
        <f>IF(ISERROR(VLOOKUP(G363&amp;"_1",data!$F:$F,1,FALSE)),"","○")</f>
        <v/>
      </c>
      <c r="I363" s="1" t="str">
        <f>IF(ISERROR(VLOOKUP($G363&amp;"_2",data!$F:$F,1,FALSE)),"","○")</f>
        <v>○</v>
      </c>
      <c r="J363" s="1" t="str">
        <f>IF(ISERROR(VLOOKUP($G363&amp;"_3-1",data!$F:$F,1,FALSE)),"","○")</f>
        <v/>
      </c>
      <c r="K363" s="1" t="s">
        <v>9128</v>
      </c>
      <c r="L363" s="1" t="str">
        <f>IF(ISERROR(VLOOKUP($G363&amp;"_4-3",data!$F:$F,1,FALSE)),"","○")</f>
        <v/>
      </c>
      <c r="M363" s="1" t="str">
        <f>IF(ISERROR(VLOOKUP($G363&amp;"_4-4",data!$F:$F,1,FALSE)),"","○")</f>
        <v/>
      </c>
      <c r="N363" s="1" t="str">
        <f>IF(ISERROR(VLOOKUP($G363&amp;"_5",data!$F:$F,1,FALSE)),"","○")</f>
        <v/>
      </c>
      <c r="O363" s="1" t="str">
        <f>IF(ISERROR(VLOOKUP($G363&amp;"_6-1",data!$F:$F,1,FALSE)),"","○")</f>
        <v/>
      </c>
      <c r="P363" s="1" t="s">
        <v>9128</v>
      </c>
      <c r="Q363" s="1" t="str">
        <f>IF(ISERROR(VLOOKUP($G363&amp;"_7",data!$F:$F,1,FALSE)),"","○")</f>
        <v/>
      </c>
      <c r="R363" s="1" t="str">
        <f>IF(ISERROR(VLOOKUP($G363&amp;"_8",data!$F:$F,1,FALSE)),"","○")</f>
        <v/>
      </c>
    </row>
    <row r="364" spans="1:18" x14ac:dyDescent="0.2">
      <c r="A364" s="1">
        <v>363</v>
      </c>
      <c r="B364" s="10" t="s">
        <v>1738</v>
      </c>
      <c r="C364" s="10" t="s">
        <v>1750</v>
      </c>
      <c r="D364" s="11" t="s">
        <v>1751</v>
      </c>
      <c r="E364" s="10" t="s">
        <v>1752</v>
      </c>
      <c r="F364" s="11" t="s">
        <v>1753</v>
      </c>
      <c r="G364" s="11" t="s">
        <v>1754</v>
      </c>
      <c r="H364" s="1" t="str">
        <f>IF(ISERROR(VLOOKUP(G364&amp;"_1",data!$F:$F,1,FALSE)),"","○")</f>
        <v>○</v>
      </c>
      <c r="I364" s="1" t="str">
        <f>IF(ISERROR(VLOOKUP($G364&amp;"_2",data!$F:$F,1,FALSE)),"","○")</f>
        <v/>
      </c>
      <c r="J364" s="1" t="str">
        <f>IF(ISERROR(VLOOKUP($G364&amp;"_3-1",data!$F:$F,1,FALSE)),"","○")</f>
        <v/>
      </c>
      <c r="K364" s="1" t="s">
        <v>9128</v>
      </c>
      <c r="L364" s="1" t="str">
        <f>IF(ISERROR(VLOOKUP($G364&amp;"_4-3",data!$F:$F,1,FALSE)),"","○")</f>
        <v/>
      </c>
      <c r="M364" s="1" t="str">
        <f>IF(ISERROR(VLOOKUP($G364&amp;"_4-4",data!$F:$F,1,FALSE)),"","○")</f>
        <v/>
      </c>
      <c r="N364" s="1" t="str">
        <f>IF(ISERROR(VLOOKUP($G364&amp;"_5",data!$F:$F,1,FALSE)),"","○")</f>
        <v>○</v>
      </c>
      <c r="O364" s="1" t="str">
        <f>IF(ISERROR(VLOOKUP($G364&amp;"_6-1",data!$F:$F,1,FALSE)),"","○")</f>
        <v/>
      </c>
      <c r="P364" s="1" t="s">
        <v>9128</v>
      </c>
      <c r="Q364" s="1" t="str">
        <f>IF(ISERROR(VLOOKUP($G364&amp;"_7",data!$F:$F,1,FALSE)),"","○")</f>
        <v/>
      </c>
      <c r="R364" s="1" t="str">
        <f>IF(ISERROR(VLOOKUP($G364&amp;"_8",data!$F:$F,1,FALSE)),"","○")</f>
        <v/>
      </c>
    </row>
    <row r="365" spans="1:18" x14ac:dyDescent="0.2">
      <c r="A365" s="1">
        <v>364</v>
      </c>
      <c r="B365" s="10" t="s">
        <v>1738</v>
      </c>
      <c r="C365" s="10" t="s">
        <v>1755</v>
      </c>
      <c r="D365" s="11" t="s">
        <v>1690</v>
      </c>
      <c r="E365" s="10" t="s">
        <v>1756</v>
      </c>
      <c r="F365" s="11" t="s">
        <v>1757</v>
      </c>
      <c r="G365" s="11" t="s">
        <v>1758</v>
      </c>
      <c r="H365" s="1" t="str">
        <f>IF(ISERROR(VLOOKUP(G365&amp;"_1",data!$F:$F,1,FALSE)),"","○")</f>
        <v/>
      </c>
      <c r="I365" s="1" t="str">
        <f>IF(ISERROR(VLOOKUP($G365&amp;"_2",data!$F:$F,1,FALSE)),"","○")</f>
        <v>○</v>
      </c>
      <c r="J365" s="1" t="str">
        <f>IF(ISERROR(VLOOKUP($G365&amp;"_3-1",data!$F:$F,1,FALSE)),"","○")</f>
        <v/>
      </c>
      <c r="K365" s="1" t="s">
        <v>9128</v>
      </c>
      <c r="L365" s="1" t="str">
        <f>IF(ISERROR(VLOOKUP($G365&amp;"_4-3",data!$F:$F,1,FALSE)),"","○")</f>
        <v/>
      </c>
      <c r="M365" s="1" t="str">
        <f>IF(ISERROR(VLOOKUP($G365&amp;"_4-4",data!$F:$F,1,FALSE)),"","○")</f>
        <v/>
      </c>
      <c r="N365" s="1" t="str">
        <f>IF(ISERROR(VLOOKUP($G365&amp;"_5",data!$F:$F,1,FALSE)),"","○")</f>
        <v/>
      </c>
      <c r="O365" s="1" t="str">
        <f>IF(ISERROR(VLOOKUP($G365&amp;"_6-1",data!$F:$F,1,FALSE)),"","○")</f>
        <v/>
      </c>
      <c r="P365" s="1" t="s">
        <v>9128</v>
      </c>
      <c r="Q365" s="1" t="str">
        <f>IF(ISERROR(VLOOKUP($G365&amp;"_7",data!$F:$F,1,FALSE)),"","○")</f>
        <v/>
      </c>
      <c r="R365" s="1" t="str">
        <f>IF(ISERROR(VLOOKUP($G365&amp;"_8",data!$F:$F,1,FALSE)),"","○")</f>
        <v/>
      </c>
    </row>
    <row r="366" spans="1:18" x14ac:dyDescent="0.2">
      <c r="A366" s="1">
        <v>365</v>
      </c>
      <c r="B366" s="10" t="s">
        <v>1738</v>
      </c>
      <c r="C366" s="10" t="s">
        <v>1759</v>
      </c>
      <c r="D366" s="11" t="s">
        <v>1690</v>
      </c>
      <c r="E366" s="10" t="s">
        <v>1760</v>
      </c>
      <c r="F366" s="11" t="s">
        <v>1761</v>
      </c>
      <c r="G366" s="11" t="s">
        <v>1762</v>
      </c>
      <c r="H366" s="1" t="str">
        <f>IF(ISERROR(VLOOKUP(G366&amp;"_1",data!$F:$F,1,FALSE)),"","○")</f>
        <v/>
      </c>
      <c r="I366" s="1" t="str">
        <f>IF(ISERROR(VLOOKUP($G366&amp;"_2",data!$F:$F,1,FALSE)),"","○")</f>
        <v/>
      </c>
      <c r="J366" s="1" t="str">
        <f>IF(ISERROR(VLOOKUP($G366&amp;"_3-1",data!$F:$F,1,FALSE)),"","○")</f>
        <v/>
      </c>
      <c r="K366" s="1" t="s">
        <v>9128</v>
      </c>
      <c r="L366" s="1" t="str">
        <f>IF(ISERROR(VLOOKUP($G366&amp;"_4-3",data!$F:$F,1,FALSE)),"","○")</f>
        <v>○</v>
      </c>
      <c r="M366" s="1" t="str">
        <f>IF(ISERROR(VLOOKUP($G366&amp;"_4-4",data!$F:$F,1,FALSE)),"","○")</f>
        <v/>
      </c>
      <c r="N366" s="1" t="str">
        <f>IF(ISERROR(VLOOKUP($G366&amp;"_5",data!$F:$F,1,FALSE)),"","○")</f>
        <v>○</v>
      </c>
      <c r="O366" s="1" t="str">
        <f>IF(ISERROR(VLOOKUP($G366&amp;"_6-1",data!$F:$F,1,FALSE)),"","○")</f>
        <v/>
      </c>
      <c r="P366" s="1" t="s">
        <v>9128</v>
      </c>
      <c r="Q366" s="1" t="str">
        <f>IF(ISERROR(VLOOKUP($G366&amp;"_7",data!$F:$F,1,FALSE)),"","○")</f>
        <v/>
      </c>
      <c r="R366" s="1" t="str">
        <f>IF(ISERROR(VLOOKUP($G366&amp;"_8",data!$F:$F,1,FALSE)),"","○")</f>
        <v/>
      </c>
    </row>
    <row r="367" spans="1:18" x14ac:dyDescent="0.2">
      <c r="A367" s="1">
        <v>366</v>
      </c>
      <c r="B367" s="10" t="s">
        <v>1738</v>
      </c>
      <c r="C367" s="10" t="s">
        <v>1763</v>
      </c>
      <c r="D367" s="11" t="s">
        <v>1764</v>
      </c>
      <c r="E367" s="10" t="s">
        <v>1765</v>
      </c>
      <c r="F367" s="11" t="s">
        <v>1766</v>
      </c>
      <c r="G367" s="11" t="s">
        <v>1767</v>
      </c>
      <c r="H367" s="1" t="str">
        <f>IF(ISERROR(VLOOKUP(G367&amp;"_1",data!$F:$F,1,FALSE)),"","○")</f>
        <v>○</v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">
        <v>9128</v>
      </c>
      <c r="L367" s="1" t="str">
        <f>IF(ISERROR(VLOOKUP($G367&amp;"_4-3",data!$F:$F,1,FALSE)),"","○")</f>
        <v/>
      </c>
      <c r="M367" s="1" t="str">
        <f>IF(ISERROR(VLOOKUP($G367&amp;"_4-4",data!$F:$F,1,FALSE)),"","○")</f>
        <v/>
      </c>
      <c r="N367" s="1" t="str">
        <f>IF(ISERROR(VLOOKUP($G367&amp;"_5",data!$F:$F,1,FALSE)),"","○")</f>
        <v/>
      </c>
      <c r="O367" s="1" t="str">
        <f>IF(ISERROR(VLOOKUP($G367&amp;"_6-1",data!$F:$F,1,FALSE)),"","○")</f>
        <v>○</v>
      </c>
      <c r="P367" s="1" t="s">
        <v>9128</v>
      </c>
      <c r="Q367" s="1" t="str">
        <f>IF(ISERROR(VLOOKUP($G367&amp;"_7",data!$F:$F,1,FALSE)),"","○")</f>
        <v/>
      </c>
      <c r="R367" s="1" t="str">
        <f>IF(ISERROR(VLOOKUP($G367&amp;"_8",data!$F:$F,1,FALSE)),"","○")</f>
        <v/>
      </c>
    </row>
    <row r="368" spans="1:18" x14ac:dyDescent="0.2">
      <c r="A368" s="1">
        <v>367</v>
      </c>
      <c r="B368" s="10" t="s">
        <v>1738</v>
      </c>
      <c r="C368" s="10" t="s">
        <v>1768</v>
      </c>
      <c r="D368" s="11" t="s">
        <v>1769</v>
      </c>
      <c r="E368" s="10" t="s">
        <v>1770</v>
      </c>
      <c r="F368" s="11" t="s">
        <v>1771</v>
      </c>
      <c r="G368" s="11" t="s">
        <v>1772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">
        <v>9128</v>
      </c>
      <c r="L368" s="1" t="str">
        <f>IF(ISERROR(VLOOKUP($G368&amp;"_4-3",data!$F:$F,1,FALSE)),"","○")</f>
        <v/>
      </c>
      <c r="M368" s="1" t="str">
        <f>IF(ISERROR(VLOOKUP($G368&amp;"_4-4",data!$F:$F,1,FALSE)),"","○")</f>
        <v/>
      </c>
      <c r="N368" s="1" t="str">
        <f>IF(ISERROR(VLOOKUP($G368&amp;"_5",data!$F:$F,1,FALSE)),"","○")</f>
        <v/>
      </c>
      <c r="O368" s="1" t="str">
        <f>IF(ISERROR(VLOOKUP($G368&amp;"_6-1",data!$F:$F,1,FALSE)),"","○")</f>
        <v>○</v>
      </c>
      <c r="P368" s="1" t="s">
        <v>9128</v>
      </c>
      <c r="Q368" s="1" t="str">
        <f>IF(ISERROR(VLOOKUP($G368&amp;"_7",data!$F:$F,1,FALSE)),"","○")</f>
        <v/>
      </c>
      <c r="R368" s="1" t="str">
        <f>IF(ISERROR(VLOOKUP($G368&amp;"_8",data!$F:$F,1,FALSE)),"","○")</f>
        <v/>
      </c>
    </row>
    <row r="369" spans="1:18" x14ac:dyDescent="0.2">
      <c r="A369" s="1">
        <v>368</v>
      </c>
      <c r="B369" s="10" t="s">
        <v>1738</v>
      </c>
      <c r="C369" s="10" t="s">
        <v>1773</v>
      </c>
      <c r="D369" s="11" t="s">
        <v>1690</v>
      </c>
      <c r="E369" s="10" t="s">
        <v>1774</v>
      </c>
      <c r="F369" s="11" t="s">
        <v>1775</v>
      </c>
      <c r="G369" s="11" t="s">
        <v>1776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/>
      </c>
      <c r="K369" s="1" t="s">
        <v>9128</v>
      </c>
      <c r="L369" s="1" t="str">
        <f>IF(ISERROR(VLOOKUP($G369&amp;"_4-3",data!$F:$F,1,FALSE)),"","○")</f>
        <v/>
      </c>
      <c r="M369" s="1" t="str">
        <f>IF(ISERROR(VLOOKUP($G369&amp;"_4-4",data!$F:$F,1,FALSE)),"","○")</f>
        <v/>
      </c>
      <c r="N369" s="1"/>
      <c r="O369" s="1" t="str">
        <f>IF(ISERROR(VLOOKUP($G369&amp;"_6-1",data!$F:$F,1,FALSE)),"","○")</f>
        <v/>
      </c>
      <c r="P369" s="1" t="s">
        <v>9128</v>
      </c>
      <c r="Q369" s="1" t="str">
        <f>IF(ISERROR(VLOOKUP($G369&amp;"_7",data!$F:$F,1,FALSE)),"","○")</f>
        <v/>
      </c>
      <c r="R369" s="1" t="str">
        <f>IF(ISERROR(VLOOKUP($G369&amp;"_8",data!$F:$F,1,FALSE)),"","○")</f>
        <v/>
      </c>
    </row>
    <row r="370" spans="1:18" x14ac:dyDescent="0.2">
      <c r="A370" s="1">
        <v>369</v>
      </c>
      <c r="B370" s="10" t="s">
        <v>1738</v>
      </c>
      <c r="C370" s="10" t="s">
        <v>1777</v>
      </c>
      <c r="D370" s="11" t="s">
        <v>1778</v>
      </c>
      <c r="E370" s="10" t="s">
        <v>1779</v>
      </c>
      <c r="F370" s="11" t="s">
        <v>1780</v>
      </c>
      <c r="G370" s="11" t="s">
        <v>1781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>○</v>
      </c>
      <c r="K370" s="1" t="s">
        <v>9128</v>
      </c>
      <c r="L370" s="1" t="str">
        <f>IF(ISERROR(VLOOKUP($G370&amp;"_4-3",data!$F:$F,1,FALSE)),"","○")</f>
        <v>○</v>
      </c>
      <c r="M370" s="1" t="str">
        <f>IF(ISERROR(VLOOKUP($G370&amp;"_4-4",data!$F:$F,1,FALSE)),"","○")</f>
        <v/>
      </c>
      <c r="N370" s="1" t="str">
        <f>IF(ISERROR(VLOOKUP($G370&amp;"_5",data!$F:$F,1,FALSE)),"","○")</f>
        <v>○</v>
      </c>
      <c r="O370" s="1" t="str">
        <f>IF(ISERROR(VLOOKUP($G370&amp;"_6-1",data!$F:$F,1,FALSE)),"","○")</f>
        <v/>
      </c>
      <c r="P370" s="1" t="s">
        <v>9128</v>
      </c>
      <c r="Q370" s="1" t="str">
        <f>IF(ISERROR(VLOOKUP($G370&amp;"_7",data!$F:$F,1,FALSE)),"","○")</f>
        <v/>
      </c>
      <c r="R370" s="1" t="str">
        <f>IF(ISERROR(VLOOKUP($G370&amp;"_8",data!$F:$F,1,FALSE)),"","○")</f>
        <v/>
      </c>
    </row>
    <row r="371" spans="1:18" x14ac:dyDescent="0.2">
      <c r="A371" s="1">
        <v>370</v>
      </c>
      <c r="B371" s="10" t="s">
        <v>1738</v>
      </c>
      <c r="C371" s="10" t="s">
        <v>1782</v>
      </c>
      <c r="D371" s="11" t="s">
        <v>1690</v>
      </c>
      <c r="E371" s="10" t="s">
        <v>1783</v>
      </c>
      <c r="F371" s="11" t="s">
        <v>1784</v>
      </c>
      <c r="G371" s="11" t="s">
        <v>1785</v>
      </c>
      <c r="H371" s="1" t="str">
        <f>IF(ISERROR(VLOOKUP(G371&amp;"_1",data!$F:$F,1,FALSE)),"","○")</f>
        <v>○</v>
      </c>
      <c r="I371" s="1" t="str">
        <f>IF(ISERROR(VLOOKUP($G371&amp;"_2",data!$F:$F,1,FALSE)),"","○")</f>
        <v/>
      </c>
      <c r="J371" s="1" t="str">
        <f>IF(ISERROR(VLOOKUP($G371&amp;"_3-1",data!$F:$F,1,FALSE)),"","○")</f>
        <v/>
      </c>
      <c r="K371" s="1" t="s">
        <v>9128</v>
      </c>
      <c r="L371" s="1" t="str">
        <f>IF(ISERROR(VLOOKUP($G371&amp;"_4-3",data!$F:$F,1,FALSE)),"","○")</f>
        <v/>
      </c>
      <c r="M371" s="1" t="str">
        <f>IF(ISERROR(VLOOKUP($G371&amp;"_4-4",data!$F:$F,1,FALSE)),"","○")</f>
        <v/>
      </c>
      <c r="N371" s="1" t="str">
        <f>IF(ISERROR(VLOOKUP($G371&amp;"_5",data!$F:$F,1,FALSE)),"","○")</f>
        <v>○</v>
      </c>
      <c r="O371" s="1" t="str">
        <f>IF(ISERROR(VLOOKUP($G371&amp;"_6-1",data!$F:$F,1,FALSE)),"","○")</f>
        <v/>
      </c>
      <c r="P371" s="1" t="s">
        <v>9128</v>
      </c>
      <c r="Q371" s="1" t="str">
        <f>IF(ISERROR(VLOOKUP($G371&amp;"_7",data!$F:$F,1,FALSE)),"","○")</f>
        <v/>
      </c>
      <c r="R371" s="1" t="str">
        <f>IF(ISERROR(VLOOKUP($G371&amp;"_8",data!$F:$F,1,FALSE)),"","○")</f>
        <v/>
      </c>
    </row>
    <row r="372" spans="1:18" x14ac:dyDescent="0.2">
      <c r="A372" s="1">
        <v>371</v>
      </c>
      <c r="B372" s="10" t="s">
        <v>1738</v>
      </c>
      <c r="C372" s="10" t="s">
        <v>1786</v>
      </c>
      <c r="D372" s="11" t="s">
        <v>1778</v>
      </c>
      <c r="E372" s="10" t="s">
        <v>1787</v>
      </c>
      <c r="F372" s="11" t="s">
        <v>1788</v>
      </c>
      <c r="G372" s="11" t="s">
        <v>1789</v>
      </c>
      <c r="H372" s="1" t="str">
        <f>IF(ISERROR(VLOOKUP(G372&amp;"_1",data!$F:$F,1,FALSE)),"","○")</f>
        <v/>
      </c>
      <c r="I372" s="1" t="str">
        <f>IF(ISERROR(VLOOKUP($G372&amp;"_2",data!$F:$F,1,FALSE)),"","○")</f>
        <v>○</v>
      </c>
      <c r="J372" s="1" t="str">
        <f>IF(ISERROR(VLOOKUP($G372&amp;"_3-1",data!$F:$F,1,FALSE)),"","○")</f>
        <v/>
      </c>
      <c r="K372" s="1" t="s">
        <v>9128</v>
      </c>
      <c r="L372" s="1" t="str">
        <f>IF(ISERROR(VLOOKUP($G372&amp;"_4-3",data!$F:$F,1,FALSE)),"","○")</f>
        <v/>
      </c>
      <c r="M372" s="1" t="str">
        <f>IF(ISERROR(VLOOKUP($G372&amp;"_4-4",data!$F:$F,1,FALSE)),"","○")</f>
        <v/>
      </c>
      <c r="N372" s="1" t="str">
        <f>IF(ISERROR(VLOOKUP($G372&amp;"_5",data!$F:$F,1,FALSE)),"","○")</f>
        <v/>
      </c>
      <c r="O372" s="1" t="str">
        <f>IF(ISERROR(VLOOKUP($G372&amp;"_6-1",data!$F:$F,1,FALSE)),"","○")</f>
        <v/>
      </c>
      <c r="P372" s="1" t="s">
        <v>9128</v>
      </c>
      <c r="Q372" s="1" t="str">
        <f>IF(ISERROR(VLOOKUP($G372&amp;"_7",data!$F:$F,1,FALSE)),"","○")</f>
        <v/>
      </c>
      <c r="R372" s="1" t="str">
        <f>IF(ISERROR(VLOOKUP($G372&amp;"_8",data!$F:$F,1,FALSE)),"","○")</f>
        <v/>
      </c>
    </row>
    <row r="373" spans="1:18" x14ac:dyDescent="0.2">
      <c r="A373" s="1">
        <v>372</v>
      </c>
      <c r="B373" s="10" t="s">
        <v>1738</v>
      </c>
      <c r="C373" s="10" t="s">
        <v>1790</v>
      </c>
      <c r="D373" s="11" t="s">
        <v>1791</v>
      </c>
      <c r="E373" s="10" t="s">
        <v>1792</v>
      </c>
      <c r="F373" s="11" t="s">
        <v>1793</v>
      </c>
      <c r="G373" s="11" t="s">
        <v>1794</v>
      </c>
      <c r="H373" s="1" t="str">
        <f>IF(ISERROR(VLOOKUP(G373&amp;"_1",data!$F:$F,1,FALSE)),"","○")</f>
        <v>○</v>
      </c>
      <c r="I373" s="1" t="str">
        <f>IF(ISERROR(VLOOKUP($G373&amp;"_2",data!$F:$F,1,FALSE)),"","○")</f>
        <v/>
      </c>
      <c r="J373" s="1"/>
      <c r="K373" s="1" t="s">
        <v>9128</v>
      </c>
      <c r="L373" s="1" t="str">
        <f>IF(ISERROR(VLOOKUP($G373&amp;"_4-3",data!$F:$F,1,FALSE)),"","○")</f>
        <v>○</v>
      </c>
      <c r="M373" s="1" t="str">
        <f>IF(ISERROR(VLOOKUP($G373&amp;"_4-4",data!$F:$F,1,FALSE)),"","○")</f>
        <v/>
      </c>
      <c r="N373" s="1"/>
      <c r="O373" s="1"/>
      <c r="P373" s="1" t="s">
        <v>9128</v>
      </c>
      <c r="Q373" s="1" t="str">
        <f>IF(ISERROR(VLOOKUP($G373&amp;"_7",data!$F:$F,1,FALSE)),"","○")</f>
        <v/>
      </c>
      <c r="R373" s="1" t="str">
        <f>IF(ISERROR(VLOOKUP($G373&amp;"_8",data!$F:$F,1,FALSE)),"","○")</f>
        <v/>
      </c>
    </row>
    <row r="374" spans="1:18" x14ac:dyDescent="0.2">
      <c r="A374" s="1">
        <v>373</v>
      </c>
      <c r="B374" s="10" t="s">
        <v>1738</v>
      </c>
      <c r="C374" s="10" t="s">
        <v>1795</v>
      </c>
      <c r="D374" s="11" t="s">
        <v>1740</v>
      </c>
      <c r="E374" s="10" t="s">
        <v>1796</v>
      </c>
      <c r="F374" s="11" t="s">
        <v>1797</v>
      </c>
      <c r="G374" s="11" t="s">
        <v>1798</v>
      </c>
      <c r="H374" s="1" t="str">
        <f>IF(ISERROR(VLOOKUP(G374&amp;"_1",data!$F:$F,1,FALSE)),"","○")</f>
        <v/>
      </c>
      <c r="I374" s="1" t="str">
        <f>IF(ISERROR(VLOOKUP($G374&amp;"_2",data!$F:$F,1,FALSE)),"","○")</f>
        <v/>
      </c>
      <c r="J374" s="1" t="str">
        <f>IF(ISERROR(VLOOKUP($G374&amp;"_3-1",data!$F:$F,1,FALSE)),"","○")</f>
        <v/>
      </c>
      <c r="K374" s="1" t="s">
        <v>9128</v>
      </c>
      <c r="L374" s="1" t="str">
        <f>IF(ISERROR(VLOOKUP($G374&amp;"_4-3",data!$F:$F,1,FALSE)),"","○")</f>
        <v/>
      </c>
      <c r="M374" s="1" t="str">
        <f>IF(ISERROR(VLOOKUP($G374&amp;"_4-4",data!$F:$F,1,FALSE)),"","○")</f>
        <v/>
      </c>
      <c r="N374" s="1" t="str">
        <f>IF(ISERROR(VLOOKUP($G374&amp;"_5",data!$F:$F,1,FALSE)),"","○")</f>
        <v/>
      </c>
      <c r="O374" s="1" t="str">
        <f>IF(ISERROR(VLOOKUP($G374&amp;"_6-1",data!$F:$F,1,FALSE)),"","○")</f>
        <v/>
      </c>
      <c r="P374" s="1" t="s">
        <v>9128</v>
      </c>
      <c r="Q374" s="1" t="str">
        <f>IF(ISERROR(VLOOKUP($G374&amp;"_7",data!$F:$F,1,FALSE)),"","○")</f>
        <v>○</v>
      </c>
      <c r="R374" s="1" t="str">
        <f>IF(ISERROR(VLOOKUP($G374&amp;"_8",data!$F:$F,1,FALSE)),"","○")</f>
        <v/>
      </c>
    </row>
    <row r="375" spans="1:18" x14ac:dyDescent="0.2">
      <c r="A375" s="1">
        <v>374</v>
      </c>
      <c r="B375" s="10" t="s">
        <v>1738</v>
      </c>
      <c r="C375" s="10" t="s">
        <v>1799</v>
      </c>
      <c r="D375" s="11" t="s">
        <v>1690</v>
      </c>
      <c r="E375" s="10" t="s">
        <v>1800</v>
      </c>
      <c r="F375" s="11" t="s">
        <v>1801</v>
      </c>
      <c r="G375" s="11" t="s">
        <v>1802</v>
      </c>
      <c r="H375" s="1" t="str">
        <f>IF(ISERROR(VLOOKUP(G375&amp;"_1",data!$F:$F,1,FALSE)),"","○")</f>
        <v>○</v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 t="s">
        <v>9128</v>
      </c>
      <c r="L375" s="1"/>
      <c r="M375" s="1" t="str">
        <f>IF(ISERROR(VLOOKUP($G375&amp;"_4-4",data!$F:$F,1,FALSE)),"","○")</f>
        <v/>
      </c>
      <c r="N375" s="1" t="str">
        <f>IF(ISERROR(VLOOKUP($G375&amp;"_5",data!$F:$F,1,FALSE)),"","○")</f>
        <v/>
      </c>
      <c r="O375" s="1" t="str">
        <f>IF(ISERROR(VLOOKUP($G375&amp;"_6-1",data!$F:$F,1,FALSE)),"","○")</f>
        <v/>
      </c>
      <c r="P375" s="1" t="s">
        <v>9128</v>
      </c>
      <c r="Q375" s="1" t="str">
        <f>IF(ISERROR(VLOOKUP($G375&amp;"_7",data!$F:$F,1,FALSE)),"","○")</f>
        <v/>
      </c>
      <c r="R375" s="1" t="str">
        <f>IF(ISERROR(VLOOKUP($G375&amp;"_8",data!$F:$F,1,FALSE)),"","○")</f>
        <v/>
      </c>
    </row>
    <row r="376" spans="1:18" x14ac:dyDescent="0.2">
      <c r="A376" s="1">
        <v>375</v>
      </c>
      <c r="B376" s="10" t="s">
        <v>1738</v>
      </c>
      <c r="C376" s="10" t="s">
        <v>1803</v>
      </c>
      <c r="D376" s="11" t="s">
        <v>1690</v>
      </c>
      <c r="E376" s="10" t="s">
        <v>1804</v>
      </c>
      <c r="F376" s="11" t="s">
        <v>1805</v>
      </c>
      <c r="G376" s="11" t="s">
        <v>1806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 t="s">
        <v>9128</v>
      </c>
      <c r="L376" s="1" t="str">
        <f>IF(ISERROR(VLOOKUP($G376&amp;"_4-3",data!$F:$F,1,FALSE)),"","○")</f>
        <v/>
      </c>
      <c r="M376" s="1" t="str">
        <f>IF(ISERROR(VLOOKUP($G376&amp;"_4-4",data!$F:$F,1,FALSE)),"","○")</f>
        <v/>
      </c>
      <c r="N376" s="1" t="str">
        <f>IF(ISERROR(VLOOKUP($G376&amp;"_5",data!$F:$F,1,FALSE)),"","○")</f>
        <v>○</v>
      </c>
      <c r="O376" s="1" t="str">
        <f>IF(ISERROR(VLOOKUP($G376&amp;"_6-1",data!$F:$F,1,FALSE)),"","○")</f>
        <v/>
      </c>
      <c r="P376" s="1" t="s">
        <v>9128</v>
      </c>
      <c r="Q376" s="1" t="str">
        <f>IF(ISERROR(VLOOKUP($G376&amp;"_7",data!$F:$F,1,FALSE)),"","○")</f>
        <v/>
      </c>
      <c r="R376" s="1" t="str">
        <f>IF(ISERROR(VLOOKUP($G376&amp;"_8",data!$F:$F,1,FALSE)),"","○")</f>
        <v/>
      </c>
    </row>
    <row r="377" spans="1:18" x14ac:dyDescent="0.2">
      <c r="A377" s="1">
        <v>376</v>
      </c>
      <c r="B377" s="10" t="s">
        <v>1738</v>
      </c>
      <c r="C377" s="10" t="s">
        <v>1807</v>
      </c>
      <c r="D377" s="11" t="s">
        <v>1808</v>
      </c>
      <c r="E377" s="10" t="s">
        <v>1809</v>
      </c>
      <c r="F377" s="11" t="s">
        <v>1810</v>
      </c>
      <c r="G377" s="11" t="s">
        <v>1811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/>
      </c>
      <c r="K377" s="1" t="s">
        <v>9128</v>
      </c>
      <c r="L377" s="1" t="str">
        <f>IF(ISERROR(VLOOKUP($G377&amp;"_4-3",data!$F:$F,1,FALSE)),"","○")</f>
        <v/>
      </c>
      <c r="M377" s="1" t="str">
        <f>IF(ISERROR(VLOOKUP($G377&amp;"_4-4",data!$F:$F,1,FALSE)),"","○")</f>
        <v/>
      </c>
      <c r="N377" s="1" t="str">
        <f>IF(ISERROR(VLOOKUP($G377&amp;"_5",data!$F:$F,1,FALSE)),"","○")</f>
        <v>○</v>
      </c>
      <c r="O377" s="1" t="str">
        <f>IF(ISERROR(VLOOKUP($G377&amp;"_6-1",data!$F:$F,1,FALSE)),"","○")</f>
        <v/>
      </c>
      <c r="P377" s="1" t="s">
        <v>9128</v>
      </c>
      <c r="Q377" s="1" t="str">
        <f>IF(ISERROR(VLOOKUP($G377&amp;"_7",data!$F:$F,1,FALSE)),"","○")</f>
        <v/>
      </c>
      <c r="R377" s="1" t="str">
        <f>IF(ISERROR(VLOOKUP($G377&amp;"_8",data!$F:$F,1,FALSE)),"","○")</f>
        <v/>
      </c>
    </row>
    <row r="378" spans="1:18" x14ac:dyDescent="0.2">
      <c r="A378" s="1">
        <v>377</v>
      </c>
      <c r="B378" s="10" t="s">
        <v>1738</v>
      </c>
      <c r="C378" s="10" t="s">
        <v>1813</v>
      </c>
      <c r="D378" s="11" t="s">
        <v>1814</v>
      </c>
      <c r="E378" s="10" t="s">
        <v>1815</v>
      </c>
      <c r="F378" s="11" t="s">
        <v>1816</v>
      </c>
      <c r="G378" s="11" t="s">
        <v>1817</v>
      </c>
      <c r="H378" s="1" t="str">
        <f>IF(ISERROR(VLOOKUP(G378&amp;"_1",data!$F:$F,1,FALSE)),"","○")</f>
        <v>○</v>
      </c>
      <c r="I378" s="1" t="str">
        <f>IF(ISERROR(VLOOKUP($G378&amp;"_2",data!$F:$F,1,FALSE)),"","○")</f>
        <v/>
      </c>
      <c r="J378" s="1" t="str">
        <f>IF(ISERROR(VLOOKUP($G378&amp;"_3-1",data!$F:$F,1,FALSE)),"","○")</f>
        <v>○</v>
      </c>
      <c r="K378" s="1" t="s">
        <v>9128</v>
      </c>
      <c r="L378" s="1" t="str">
        <f>IF(ISERROR(VLOOKUP($G378&amp;"_4-3",data!$F:$F,1,FALSE)),"","○")</f>
        <v/>
      </c>
      <c r="M378" s="1" t="str">
        <f>IF(ISERROR(VLOOKUP($G378&amp;"_4-4",data!$F:$F,1,FALSE)),"","○")</f>
        <v/>
      </c>
      <c r="N378" s="1" t="str">
        <f>IF(ISERROR(VLOOKUP($G378&amp;"_5",data!$F:$F,1,FALSE)),"","○")</f>
        <v>○</v>
      </c>
      <c r="O378" s="1" t="str">
        <f>IF(ISERROR(VLOOKUP($G378&amp;"_6-1",data!$F:$F,1,FALSE)),"","○")</f>
        <v>○</v>
      </c>
      <c r="P378" s="1" t="s">
        <v>9128</v>
      </c>
      <c r="Q378" s="1" t="str">
        <f>IF(ISERROR(VLOOKUP($G378&amp;"_7",data!$F:$F,1,FALSE)),"","○")</f>
        <v/>
      </c>
      <c r="R378" s="1" t="str">
        <f>IF(ISERROR(VLOOKUP($G378&amp;"_8",data!$F:$F,1,FALSE)),"","○")</f>
        <v/>
      </c>
    </row>
    <row r="379" spans="1:18" x14ac:dyDescent="0.2">
      <c r="A379" s="1">
        <v>378</v>
      </c>
      <c r="B379" s="10" t="s">
        <v>1738</v>
      </c>
      <c r="C379" s="10" t="s">
        <v>1818</v>
      </c>
      <c r="D379" s="11" t="s">
        <v>1690</v>
      </c>
      <c r="E379" s="10" t="s">
        <v>1819</v>
      </c>
      <c r="F379" s="11" t="s">
        <v>1820</v>
      </c>
      <c r="G379" s="11" t="s">
        <v>1821</v>
      </c>
      <c r="H379" s="1" t="str">
        <f>IF(ISERROR(VLOOKUP(G379&amp;"_1",data!$F:$F,1,FALSE)),"","○")</f>
        <v/>
      </c>
      <c r="I379" s="1" t="str">
        <f>IF(ISERROR(VLOOKUP($G379&amp;"_2",data!$F:$F,1,FALSE)),"","○")</f>
        <v/>
      </c>
      <c r="J379" s="1" t="str">
        <f>IF(ISERROR(VLOOKUP($G379&amp;"_3-1",data!$F:$F,1,FALSE)),"","○")</f>
        <v/>
      </c>
      <c r="K379" s="1" t="s">
        <v>9128</v>
      </c>
      <c r="L379" s="1" t="str">
        <f>IF(ISERROR(VLOOKUP($G379&amp;"_4-3",data!$F:$F,1,FALSE)),"","○")</f>
        <v>○</v>
      </c>
      <c r="M379" s="1" t="str">
        <f>IF(ISERROR(VLOOKUP($G379&amp;"_4-4",data!$F:$F,1,FALSE)),"","○")</f>
        <v/>
      </c>
      <c r="N379" s="1" t="str">
        <f>IF(ISERROR(VLOOKUP($G379&amp;"_5",data!$F:$F,1,FALSE)),"","○")</f>
        <v/>
      </c>
      <c r="O379" s="1" t="str">
        <f>IF(ISERROR(VLOOKUP($G379&amp;"_6-1",data!$F:$F,1,FALSE)),"","○")</f>
        <v/>
      </c>
      <c r="P379" s="1" t="s">
        <v>9128</v>
      </c>
      <c r="Q379" s="1" t="str">
        <f>IF(ISERROR(VLOOKUP($G379&amp;"_7",data!$F:$F,1,FALSE)),"","○")</f>
        <v/>
      </c>
      <c r="R379" s="1" t="str">
        <f>IF(ISERROR(VLOOKUP($G379&amp;"_8",data!$F:$F,1,FALSE)),"","○")</f>
        <v/>
      </c>
    </row>
    <row r="380" spans="1:18" x14ac:dyDescent="0.2">
      <c r="A380" s="1">
        <v>379</v>
      </c>
      <c r="B380" s="10" t="s">
        <v>1738</v>
      </c>
      <c r="C380" s="10" t="s">
        <v>1822</v>
      </c>
      <c r="D380" s="11" t="s">
        <v>1740</v>
      </c>
      <c r="E380" s="10" t="s">
        <v>1823</v>
      </c>
      <c r="F380" s="11" t="s">
        <v>1824</v>
      </c>
      <c r="G380" s="11" t="s">
        <v>1825</v>
      </c>
      <c r="H380" s="1" t="str">
        <f>IF(ISERROR(VLOOKUP(G380&amp;"_1",data!$F:$F,1,FALSE)),"","○")</f>
        <v>○</v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">
        <v>9128</v>
      </c>
      <c r="L380" s="1" t="str">
        <f>IF(ISERROR(VLOOKUP($G380&amp;"_4-3",data!$F:$F,1,FALSE)),"","○")</f>
        <v/>
      </c>
      <c r="M380" s="1" t="str">
        <f>IF(ISERROR(VLOOKUP($G380&amp;"_4-4",data!$F:$F,1,FALSE)),"","○")</f>
        <v/>
      </c>
      <c r="N380" s="1" t="str">
        <f>IF(ISERROR(VLOOKUP($G380&amp;"_5",data!$F:$F,1,FALSE)),"","○")</f>
        <v>○</v>
      </c>
      <c r="O380" s="1" t="str">
        <f>IF(ISERROR(VLOOKUP($G380&amp;"_6-1",data!$F:$F,1,FALSE)),"","○")</f>
        <v/>
      </c>
      <c r="P380" s="1" t="s">
        <v>9128</v>
      </c>
      <c r="Q380" s="1" t="str">
        <f>IF(ISERROR(VLOOKUP($G380&amp;"_7",data!$F:$F,1,FALSE)),"","○")</f>
        <v/>
      </c>
      <c r="R380" s="1" t="str">
        <f>IF(ISERROR(VLOOKUP($G380&amp;"_8",data!$F:$F,1,FALSE)),"","○")</f>
        <v/>
      </c>
    </row>
    <row r="381" spans="1:18" x14ac:dyDescent="0.2">
      <c r="A381" s="1">
        <v>380</v>
      </c>
      <c r="B381" s="10" t="s">
        <v>1738</v>
      </c>
      <c r="C381" s="10" t="s">
        <v>1826</v>
      </c>
      <c r="D381" s="11" t="s">
        <v>1690</v>
      </c>
      <c r="E381" s="10" t="s">
        <v>1827</v>
      </c>
      <c r="F381" s="11" t="s">
        <v>1828</v>
      </c>
      <c r="G381" s="11" t="s">
        <v>1829</v>
      </c>
      <c r="H381" s="1" t="str">
        <f>IF(ISERROR(VLOOKUP(G381&amp;"_1",data!$F:$F,1,FALSE)),"","○")</f>
        <v/>
      </c>
      <c r="I381" s="1" t="str">
        <f>IF(ISERROR(VLOOKUP($G381&amp;"_2",data!$F:$F,1,FALSE)),"","○")</f>
        <v/>
      </c>
      <c r="J381" s="1" t="str">
        <f>IF(ISERROR(VLOOKUP($G381&amp;"_3-1",data!$F:$F,1,FALSE)),"","○")</f>
        <v/>
      </c>
      <c r="K381" s="1" t="s">
        <v>9128</v>
      </c>
      <c r="L381" s="1" t="str">
        <f>IF(ISERROR(VLOOKUP($G381&amp;"_4-3",data!$F:$F,1,FALSE)),"","○")</f>
        <v>○</v>
      </c>
      <c r="M381" s="1" t="str">
        <f>IF(ISERROR(VLOOKUP($G381&amp;"_4-4",data!$F:$F,1,FALSE)),"","○")</f>
        <v>○</v>
      </c>
      <c r="N381" s="1" t="str">
        <f>IF(ISERROR(VLOOKUP($G381&amp;"_5",data!$F:$F,1,FALSE)),"","○")</f>
        <v/>
      </c>
      <c r="O381" s="1" t="str">
        <f>IF(ISERROR(VLOOKUP($G381&amp;"_6-1",data!$F:$F,1,FALSE)),"","○")</f>
        <v/>
      </c>
      <c r="P381" s="1" t="s">
        <v>9128</v>
      </c>
      <c r="Q381" s="1" t="str">
        <f>IF(ISERROR(VLOOKUP($G381&amp;"_7",data!$F:$F,1,FALSE)),"","○")</f>
        <v>○</v>
      </c>
      <c r="R381" s="1" t="str">
        <f>IF(ISERROR(VLOOKUP($G381&amp;"_8",data!$F:$F,1,FALSE)),"","○")</f>
        <v/>
      </c>
    </row>
    <row r="382" spans="1:18" x14ac:dyDescent="0.2">
      <c r="A382" s="1">
        <v>381</v>
      </c>
      <c r="B382" s="10" t="s">
        <v>1738</v>
      </c>
      <c r="C382" s="10" t="s">
        <v>1830</v>
      </c>
      <c r="D382" s="11" t="s">
        <v>1831</v>
      </c>
      <c r="E382" s="10" t="s">
        <v>1832</v>
      </c>
      <c r="F382" s="11" t="s">
        <v>1833</v>
      </c>
      <c r="G382" s="11" t="s">
        <v>1834</v>
      </c>
      <c r="H382" s="1" t="str">
        <f>IF(ISERROR(VLOOKUP(G382&amp;"_1",data!$F:$F,1,FALSE)),"","○")</f>
        <v>○</v>
      </c>
      <c r="I382" s="1" t="str">
        <f>IF(ISERROR(VLOOKUP($G382&amp;"_2",data!$F:$F,1,FALSE)),"","○")</f>
        <v/>
      </c>
      <c r="J382" s="1" t="str">
        <f>IF(ISERROR(VLOOKUP($G382&amp;"_3-1",data!$F:$F,1,FALSE)),"","○")</f>
        <v>○</v>
      </c>
      <c r="K382" s="1" t="s">
        <v>9128</v>
      </c>
      <c r="L382" s="1" t="str">
        <f>IF(ISERROR(VLOOKUP($G382&amp;"_4-3",data!$F:$F,1,FALSE)),"","○")</f>
        <v>○</v>
      </c>
      <c r="M382" s="1" t="str">
        <f>IF(ISERROR(VLOOKUP($G382&amp;"_4-4",data!$F:$F,1,FALSE)),"","○")</f>
        <v>○</v>
      </c>
      <c r="N382" s="1" t="str">
        <f>IF(ISERROR(VLOOKUP($G382&amp;"_5",data!$F:$F,1,FALSE)),"","○")</f>
        <v>○</v>
      </c>
      <c r="O382" s="1" t="str">
        <f>IF(ISERROR(VLOOKUP($G382&amp;"_6-1",data!$F:$F,1,FALSE)),"","○")</f>
        <v/>
      </c>
      <c r="P382" s="1" t="s">
        <v>9128</v>
      </c>
      <c r="Q382" s="1" t="str">
        <f>IF(ISERROR(VLOOKUP($G382&amp;"_7",data!$F:$F,1,FALSE)),"","○")</f>
        <v/>
      </c>
      <c r="R382" s="1" t="str">
        <f>IF(ISERROR(VLOOKUP($G382&amp;"_8",data!$F:$F,1,FALSE)),"","○")</f>
        <v/>
      </c>
    </row>
    <row r="383" spans="1:18" x14ac:dyDescent="0.2">
      <c r="A383" s="1">
        <v>382</v>
      </c>
      <c r="B383" s="10" t="s">
        <v>1738</v>
      </c>
      <c r="C383" s="10" t="s">
        <v>1835</v>
      </c>
      <c r="D383" s="11" t="s">
        <v>1690</v>
      </c>
      <c r="E383" s="10" t="s">
        <v>1836</v>
      </c>
      <c r="F383" s="11" t="s">
        <v>1761</v>
      </c>
      <c r="G383" s="11" t="s">
        <v>1837</v>
      </c>
      <c r="H383" s="1" t="str">
        <f>IF(ISERROR(VLOOKUP(G383&amp;"_1",data!$F:$F,1,FALSE)),"","○")</f>
        <v>○</v>
      </c>
      <c r="I383" s="1" t="str">
        <f>IF(ISERROR(VLOOKUP($G383&amp;"_2",data!$F:$F,1,FALSE)),"","○")</f>
        <v>○</v>
      </c>
      <c r="J383" s="1" t="str">
        <f>IF(ISERROR(VLOOKUP($G383&amp;"_3-1",data!$F:$F,1,FALSE)),"","○")</f>
        <v>○</v>
      </c>
      <c r="K383" s="1" t="s">
        <v>9128</v>
      </c>
      <c r="L383" s="1" t="str">
        <f>IF(ISERROR(VLOOKUP($G383&amp;"_4-3",data!$F:$F,1,FALSE)),"","○")</f>
        <v>○</v>
      </c>
      <c r="M383" s="1" t="str">
        <f>IF(ISERROR(VLOOKUP($G383&amp;"_4-4",data!$F:$F,1,FALSE)),"","○")</f>
        <v/>
      </c>
      <c r="N383" s="1" t="str">
        <f>IF(ISERROR(VLOOKUP($G383&amp;"_5",data!$F:$F,1,FALSE)),"","○")</f>
        <v>○</v>
      </c>
      <c r="O383" s="1" t="str">
        <f>IF(ISERROR(VLOOKUP($G383&amp;"_6-1",data!$F:$F,1,FALSE)),"","○")</f>
        <v/>
      </c>
      <c r="P383" s="1" t="s">
        <v>9128</v>
      </c>
      <c r="Q383" s="1" t="str">
        <f>IF(ISERROR(VLOOKUP($G383&amp;"_7",data!$F:$F,1,FALSE)),"","○")</f>
        <v/>
      </c>
      <c r="R383" s="1" t="str">
        <f>IF(ISERROR(VLOOKUP($G383&amp;"_8",data!$F:$F,1,FALSE)),"","○")</f>
        <v/>
      </c>
    </row>
    <row r="384" spans="1:18" x14ac:dyDescent="0.2">
      <c r="A384" s="1">
        <v>383</v>
      </c>
      <c r="B384" s="10" t="s">
        <v>1738</v>
      </c>
      <c r="C384" s="10" t="s">
        <v>1838</v>
      </c>
      <c r="D384" s="11" t="s">
        <v>1764</v>
      </c>
      <c r="E384" s="10" t="s">
        <v>1839</v>
      </c>
      <c r="F384" s="11" t="s">
        <v>1840</v>
      </c>
      <c r="G384" s="11" t="s">
        <v>1841</v>
      </c>
      <c r="H384" s="1" t="str">
        <f>IF(ISERROR(VLOOKUP(G384&amp;"_1",data!$F:$F,1,FALSE)),"","○")</f>
        <v/>
      </c>
      <c r="I384" s="1" t="str">
        <f>IF(ISERROR(VLOOKUP($G384&amp;"_2",data!$F:$F,1,FALSE)),"","○")</f>
        <v>○</v>
      </c>
      <c r="J384" s="1" t="str">
        <f>IF(ISERROR(VLOOKUP($G384&amp;"_3-1",data!$F:$F,1,FALSE)),"","○")</f>
        <v/>
      </c>
      <c r="K384" s="1" t="s">
        <v>9128</v>
      </c>
      <c r="L384" s="1" t="str">
        <f>IF(ISERROR(VLOOKUP($G384&amp;"_4-3",data!$F:$F,1,FALSE)),"","○")</f>
        <v/>
      </c>
      <c r="M384" s="1" t="str">
        <f>IF(ISERROR(VLOOKUP($G384&amp;"_4-4",data!$F:$F,1,FALSE)),"","○")</f>
        <v/>
      </c>
      <c r="N384" s="1" t="str">
        <f>IF(ISERROR(VLOOKUP($G384&amp;"_5",data!$F:$F,1,FALSE)),"","○")</f>
        <v/>
      </c>
      <c r="O384" s="1" t="str">
        <f>IF(ISERROR(VLOOKUP($G384&amp;"_6-1",data!$F:$F,1,FALSE)),"","○")</f>
        <v/>
      </c>
      <c r="P384" s="1" t="s">
        <v>9128</v>
      </c>
      <c r="Q384" s="1" t="str">
        <f>IF(ISERROR(VLOOKUP($G384&amp;"_7",data!$F:$F,1,FALSE)),"","○")</f>
        <v/>
      </c>
      <c r="R384" s="1" t="str">
        <f>IF(ISERROR(VLOOKUP($G384&amp;"_8",data!$F:$F,1,FALSE)),"","○")</f>
        <v/>
      </c>
    </row>
    <row r="385" spans="1:18" x14ac:dyDescent="0.2">
      <c r="A385" s="1">
        <v>384</v>
      </c>
      <c r="B385" s="10" t="s">
        <v>1738</v>
      </c>
      <c r="C385" s="10" t="s">
        <v>1842</v>
      </c>
      <c r="D385" s="11" t="s">
        <v>1843</v>
      </c>
      <c r="E385" s="10" t="s">
        <v>1844</v>
      </c>
      <c r="F385" s="11" t="s">
        <v>1845</v>
      </c>
      <c r="G385" s="11" t="s">
        <v>1846</v>
      </c>
      <c r="H385" s="1" t="str">
        <f>IF(ISERROR(VLOOKUP(G385&amp;"_1",data!$F:$F,1,FALSE)),"","○")</f>
        <v>○</v>
      </c>
      <c r="I385" s="1" t="str">
        <f>IF(ISERROR(VLOOKUP($G385&amp;"_2",data!$F:$F,1,FALSE)),"","○")</f>
        <v/>
      </c>
      <c r="J385" s="1" t="str">
        <f>IF(ISERROR(VLOOKUP($G385&amp;"_3-1",data!$F:$F,1,FALSE)),"","○")</f>
        <v>○</v>
      </c>
      <c r="K385" s="1" t="s">
        <v>9128</v>
      </c>
      <c r="L385" s="1" t="str">
        <f>IF(ISERROR(VLOOKUP($G385&amp;"_4-3",data!$F:$F,1,FALSE)),"","○")</f>
        <v/>
      </c>
      <c r="M385" s="1" t="str">
        <f>IF(ISERROR(VLOOKUP($G385&amp;"_4-4",data!$F:$F,1,FALSE)),"","○")</f>
        <v/>
      </c>
      <c r="N385" s="1" t="str">
        <f>IF(ISERROR(VLOOKUP($G385&amp;"_5",data!$F:$F,1,FALSE)),"","○")</f>
        <v>○</v>
      </c>
      <c r="O385" s="1" t="str">
        <f>IF(ISERROR(VLOOKUP($G385&amp;"_6-1",data!$F:$F,1,FALSE)),"","○")</f>
        <v>○</v>
      </c>
      <c r="P385" s="1" t="s">
        <v>9128</v>
      </c>
      <c r="Q385" s="1" t="str">
        <f>IF(ISERROR(VLOOKUP($G385&amp;"_7",data!$F:$F,1,FALSE)),"","○")</f>
        <v/>
      </c>
      <c r="R385" s="1" t="str">
        <f>IF(ISERROR(VLOOKUP($G385&amp;"_8",data!$F:$F,1,FALSE)),"","○")</f>
        <v/>
      </c>
    </row>
    <row r="386" spans="1:18" x14ac:dyDescent="0.2">
      <c r="A386" s="1">
        <v>385</v>
      </c>
      <c r="B386" s="10" t="s">
        <v>1738</v>
      </c>
      <c r="C386" s="10" t="s">
        <v>1847</v>
      </c>
      <c r="D386" s="11" t="s">
        <v>1848</v>
      </c>
      <c r="E386" s="10" t="s">
        <v>1849</v>
      </c>
      <c r="F386" s="11" t="s">
        <v>1850</v>
      </c>
      <c r="G386" s="11" t="s">
        <v>1851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/>
      </c>
      <c r="J386" s="1" t="str">
        <f>IF(ISERROR(VLOOKUP($G386&amp;"_3-1",data!$F:$F,1,FALSE)),"","○")</f>
        <v/>
      </c>
      <c r="K386" s="1" t="s">
        <v>9128</v>
      </c>
      <c r="L386" s="1" t="str">
        <f>IF(ISERROR(VLOOKUP($G386&amp;"_4-3",data!$F:$F,1,FALSE)),"","○")</f>
        <v/>
      </c>
      <c r="M386" s="1" t="str">
        <f>IF(ISERROR(VLOOKUP($G386&amp;"_4-4",data!$F:$F,1,FALSE)),"","○")</f>
        <v/>
      </c>
      <c r="N386" s="1" t="str">
        <f>IF(ISERROR(VLOOKUP($G386&amp;"_5",data!$F:$F,1,FALSE)),"","○")</f>
        <v>○</v>
      </c>
      <c r="O386" s="1" t="str">
        <f>IF(ISERROR(VLOOKUP($G386&amp;"_6-1",data!$F:$F,1,FALSE)),"","○")</f>
        <v/>
      </c>
      <c r="P386" s="1" t="s">
        <v>9128</v>
      </c>
      <c r="Q386" s="1" t="str">
        <f>IF(ISERROR(VLOOKUP($G386&amp;"_7",data!$F:$F,1,FALSE)),"","○")</f>
        <v/>
      </c>
      <c r="R386" s="1" t="str">
        <f>IF(ISERROR(VLOOKUP($G386&amp;"_8",data!$F:$F,1,FALSE)),"","○")</f>
        <v/>
      </c>
    </row>
    <row r="387" spans="1:18" x14ac:dyDescent="0.2">
      <c r="A387" s="1">
        <v>386</v>
      </c>
      <c r="B387" s="10" t="s">
        <v>1738</v>
      </c>
      <c r="C387" s="10" t="s">
        <v>1852</v>
      </c>
      <c r="D387" s="11" t="s">
        <v>1853</v>
      </c>
      <c r="E387" s="10" t="s">
        <v>1854</v>
      </c>
      <c r="F387" s="11" t="s">
        <v>1855</v>
      </c>
      <c r="G387" s="11" t="s">
        <v>1856</v>
      </c>
      <c r="H387" s="1" t="str">
        <f>IF(ISERROR(VLOOKUP(G387&amp;"_1",data!$F:$F,1,FALSE)),"","○")</f>
        <v>○</v>
      </c>
      <c r="I387" s="1" t="str">
        <f>IF(ISERROR(VLOOKUP($G387&amp;"_2",data!$F:$F,1,FALSE)),"","○")</f>
        <v>○</v>
      </c>
      <c r="J387" s="1" t="str">
        <f>IF(ISERROR(VLOOKUP($G387&amp;"_3-1",data!$F:$F,1,FALSE)),"","○")</f>
        <v>○</v>
      </c>
      <c r="K387" s="1" t="s">
        <v>9127</v>
      </c>
      <c r="L387" s="1" t="str">
        <f>IF(ISERROR(VLOOKUP($G387&amp;"_4-3",data!$F:$F,1,FALSE)),"","○")</f>
        <v>○</v>
      </c>
      <c r="M387" s="1" t="str">
        <f>IF(ISERROR(VLOOKUP($G387&amp;"_4-4",data!$F:$F,1,FALSE)),"","○")</f>
        <v>○</v>
      </c>
      <c r="N387" s="1" t="str">
        <f>IF(ISERROR(VLOOKUP($G387&amp;"_5",data!$F:$F,1,FALSE)),"","○")</f>
        <v>○</v>
      </c>
      <c r="O387" s="1" t="str">
        <f>IF(ISERROR(VLOOKUP($G387&amp;"_6-1",data!$F:$F,1,FALSE)),"","○")</f>
        <v>○</v>
      </c>
      <c r="P387" s="1" t="s">
        <v>9127</v>
      </c>
      <c r="Q387" s="1" t="str">
        <f>IF(ISERROR(VLOOKUP($G387&amp;"_7",data!$F:$F,1,FALSE)),"","○")</f>
        <v>○</v>
      </c>
      <c r="R387" s="1" t="str">
        <f>IF(ISERROR(VLOOKUP($G387&amp;"_8",data!$F:$F,1,FALSE)),"","○")</f>
        <v>○</v>
      </c>
    </row>
    <row r="388" spans="1:18" x14ac:dyDescent="0.2">
      <c r="A388" s="1">
        <v>387</v>
      </c>
      <c r="B388" s="10" t="s">
        <v>1738</v>
      </c>
      <c r="C388" s="10" t="s">
        <v>1857</v>
      </c>
      <c r="D388" s="11" t="s">
        <v>1690</v>
      </c>
      <c r="E388" s="10" t="s">
        <v>1858</v>
      </c>
      <c r="F388" s="11" t="s">
        <v>1859</v>
      </c>
      <c r="G388" s="11" t="s">
        <v>1860</v>
      </c>
      <c r="H388" s="1" t="str">
        <f>IF(ISERROR(VLOOKUP(G388&amp;"_1",data!$F:$F,1,FALSE)),"","○")</f>
        <v/>
      </c>
      <c r="I388" s="1" t="str">
        <f>IF(ISERROR(VLOOKUP($G388&amp;"_2",data!$F:$F,1,FALSE)),"","○")</f>
        <v>○</v>
      </c>
      <c r="J388" s="1" t="str">
        <f>IF(ISERROR(VLOOKUP($G388&amp;"_3-1",data!$F:$F,1,FALSE)),"","○")</f>
        <v/>
      </c>
      <c r="K388" s="1" t="s">
        <v>9128</v>
      </c>
      <c r="L388" s="1" t="str">
        <f>IF(ISERROR(VLOOKUP($G388&amp;"_4-3",data!$F:$F,1,FALSE)),"","○")</f>
        <v/>
      </c>
      <c r="M388" s="1" t="str">
        <f>IF(ISERROR(VLOOKUP($G388&amp;"_4-4",data!$F:$F,1,FALSE)),"","○")</f>
        <v/>
      </c>
      <c r="N388" s="1" t="str">
        <f>IF(ISERROR(VLOOKUP($G388&amp;"_5",data!$F:$F,1,FALSE)),"","○")</f>
        <v/>
      </c>
      <c r="O388" s="1" t="str">
        <f>IF(ISERROR(VLOOKUP($G388&amp;"_6-1",data!$F:$F,1,FALSE)),"","○")</f>
        <v/>
      </c>
      <c r="P388" s="1" t="s">
        <v>9128</v>
      </c>
      <c r="Q388" s="1" t="str">
        <f>IF(ISERROR(VLOOKUP($G388&amp;"_7",data!$F:$F,1,FALSE)),"","○")</f>
        <v/>
      </c>
      <c r="R388" s="1" t="str">
        <f>IF(ISERROR(VLOOKUP($G388&amp;"_8",data!$F:$F,1,FALSE)),"","○")</f>
        <v/>
      </c>
    </row>
    <row r="389" spans="1:18" x14ac:dyDescent="0.2">
      <c r="A389" s="1">
        <v>388</v>
      </c>
      <c r="B389" s="10" t="s">
        <v>1738</v>
      </c>
      <c r="C389" s="10" t="s">
        <v>1861</v>
      </c>
      <c r="D389" s="11" t="s">
        <v>1862</v>
      </c>
      <c r="E389" s="10" t="s">
        <v>1863</v>
      </c>
      <c r="F389" s="11" t="s">
        <v>1864</v>
      </c>
      <c r="G389" s="11" t="s">
        <v>1865</v>
      </c>
      <c r="H389" s="1" t="str">
        <f>IF(ISERROR(VLOOKUP(G389&amp;"_1",data!$F:$F,1,FALSE)),"","○")</f>
        <v/>
      </c>
      <c r="I389" s="1" t="str">
        <f>IF(ISERROR(VLOOKUP($G389&amp;"_2",data!$F:$F,1,FALSE)),"","○")</f>
        <v/>
      </c>
      <c r="J389" s="1" t="str">
        <f>IF(ISERROR(VLOOKUP($G389&amp;"_3-1",data!$F:$F,1,FALSE)),"","○")</f>
        <v/>
      </c>
      <c r="K389" s="1" t="s">
        <v>9128</v>
      </c>
      <c r="L389" s="1" t="str">
        <f>IF(ISERROR(VLOOKUP($G389&amp;"_4-3",data!$F:$F,1,FALSE)),"","○")</f>
        <v>○</v>
      </c>
      <c r="M389" s="1" t="str">
        <f>IF(ISERROR(VLOOKUP($G389&amp;"_4-4",data!$F:$F,1,FALSE)),"","○")</f>
        <v>○</v>
      </c>
      <c r="N389" s="1" t="str">
        <f>IF(ISERROR(VLOOKUP($G389&amp;"_5",data!$F:$F,1,FALSE)),"","○")</f>
        <v/>
      </c>
      <c r="O389" s="1" t="str">
        <f>IF(ISERROR(VLOOKUP($G389&amp;"_6-1",data!$F:$F,1,FALSE)),"","○")</f>
        <v/>
      </c>
      <c r="P389" s="1" t="s">
        <v>9128</v>
      </c>
      <c r="Q389" s="1" t="str">
        <f>IF(ISERROR(VLOOKUP($G389&amp;"_7",data!$F:$F,1,FALSE)),"","○")</f>
        <v/>
      </c>
      <c r="R389" s="1" t="str">
        <f>IF(ISERROR(VLOOKUP($G389&amp;"_8",data!$F:$F,1,FALSE)),"","○")</f>
        <v/>
      </c>
    </row>
    <row r="390" spans="1:18" x14ac:dyDescent="0.2">
      <c r="A390" s="1">
        <v>389</v>
      </c>
      <c r="B390" s="10" t="s">
        <v>1738</v>
      </c>
      <c r="C390" s="10" t="s">
        <v>1866</v>
      </c>
      <c r="D390" s="11" t="s">
        <v>1848</v>
      </c>
      <c r="E390" s="10" t="s">
        <v>1867</v>
      </c>
      <c r="F390" s="11" t="s">
        <v>1868</v>
      </c>
      <c r="G390" s="11" t="s">
        <v>1869</v>
      </c>
      <c r="H390" s="1" t="str">
        <f>IF(ISERROR(VLOOKUP(G390&amp;"_1",data!$F:$F,1,FALSE)),"","○")</f>
        <v>○</v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">
        <v>9128</v>
      </c>
      <c r="L390" s="1" t="str">
        <f>IF(ISERROR(VLOOKUP($G390&amp;"_4-3",data!$F:$F,1,FALSE)),"","○")</f>
        <v>○</v>
      </c>
      <c r="M390" s="1" t="str">
        <f>IF(ISERROR(VLOOKUP($G390&amp;"_4-4",data!$F:$F,1,FALSE)),"","○")</f>
        <v>○</v>
      </c>
      <c r="N390" s="1" t="str">
        <f>IF(ISERROR(VLOOKUP($G390&amp;"_5",data!$F:$F,1,FALSE)),"","○")</f>
        <v/>
      </c>
      <c r="O390" s="1" t="str">
        <f>IF(ISERROR(VLOOKUP($G390&amp;"_6-1",data!$F:$F,1,FALSE)),"","○")</f>
        <v/>
      </c>
      <c r="P390" s="1" t="s">
        <v>9128</v>
      </c>
      <c r="Q390" s="1" t="str">
        <f>IF(ISERROR(VLOOKUP($G390&amp;"_7",data!$F:$F,1,FALSE)),"","○")</f>
        <v/>
      </c>
      <c r="R390" s="1" t="str">
        <f>IF(ISERROR(VLOOKUP($G390&amp;"_8",data!$F:$F,1,FALSE)),"","○")</f>
        <v/>
      </c>
    </row>
    <row r="391" spans="1:18" x14ac:dyDescent="0.2">
      <c r="A391" s="1">
        <v>390</v>
      </c>
      <c r="B391" s="10" t="s">
        <v>1738</v>
      </c>
      <c r="C391" s="10" t="s">
        <v>1870</v>
      </c>
      <c r="D391" s="11" t="s">
        <v>1778</v>
      </c>
      <c r="E391" s="10" t="s">
        <v>1871</v>
      </c>
      <c r="F391" s="11" t="s">
        <v>1872</v>
      </c>
      <c r="G391" s="11" t="s">
        <v>1873</v>
      </c>
      <c r="H391" s="1" t="str">
        <f>IF(ISERROR(VLOOKUP(G391&amp;"_1",data!$F:$F,1,FALSE)),"","○")</f>
        <v/>
      </c>
      <c r="I391" s="1" t="str">
        <f>IF(ISERROR(VLOOKUP($G391&amp;"_2",data!$F:$F,1,FALSE)),"","○")</f>
        <v/>
      </c>
      <c r="J391" s="1" t="str">
        <f>IF(ISERROR(VLOOKUP($G391&amp;"_3-1",data!$F:$F,1,FALSE)),"","○")</f>
        <v/>
      </c>
      <c r="K391" s="1" t="s">
        <v>9128</v>
      </c>
      <c r="L391" s="1" t="str">
        <f>IF(ISERROR(VLOOKUP($G391&amp;"_4-3",data!$F:$F,1,FALSE)),"","○")</f>
        <v>○</v>
      </c>
      <c r="M391" s="1" t="str">
        <f>IF(ISERROR(VLOOKUP($G391&amp;"_4-4",data!$F:$F,1,FALSE)),"","○")</f>
        <v>○</v>
      </c>
      <c r="N391" s="1" t="str">
        <f>IF(ISERROR(VLOOKUP($G391&amp;"_5",data!$F:$F,1,FALSE)),"","○")</f>
        <v/>
      </c>
      <c r="O391" s="1" t="str">
        <f>IF(ISERROR(VLOOKUP($G391&amp;"_6-1",data!$F:$F,1,FALSE)),"","○")</f>
        <v/>
      </c>
      <c r="P391" s="1" t="s">
        <v>9128</v>
      </c>
      <c r="Q391" s="1" t="str">
        <f>IF(ISERROR(VLOOKUP($G391&amp;"_7",data!$F:$F,1,FALSE)),"","○")</f>
        <v/>
      </c>
      <c r="R391" s="1" t="str">
        <f>IF(ISERROR(VLOOKUP($G391&amp;"_8",data!$F:$F,1,FALSE)),"","○")</f>
        <v/>
      </c>
    </row>
    <row r="392" spans="1:18" x14ac:dyDescent="0.2">
      <c r="A392" s="1">
        <v>391</v>
      </c>
      <c r="B392" s="10" t="s">
        <v>1738</v>
      </c>
      <c r="C392" s="10" t="s">
        <v>1874</v>
      </c>
      <c r="D392" s="11" t="s">
        <v>1690</v>
      </c>
      <c r="E392" s="10" t="s">
        <v>1875</v>
      </c>
      <c r="F392" s="11" t="s">
        <v>1876</v>
      </c>
      <c r="G392" s="11" t="s">
        <v>1877</v>
      </c>
      <c r="H392" s="1" t="str">
        <f>IF(ISERROR(VLOOKUP(G392&amp;"_1",data!$F:$F,1,FALSE)),"","○")</f>
        <v/>
      </c>
      <c r="I392" s="1" t="str">
        <f>IF(ISERROR(VLOOKUP($G392&amp;"_2",data!$F:$F,1,FALSE)),"","○")</f>
        <v/>
      </c>
      <c r="J392" s="1" t="str">
        <f>IF(ISERROR(VLOOKUP($G392&amp;"_3-1",data!$F:$F,1,FALSE)),"","○")</f>
        <v>○</v>
      </c>
      <c r="K392" s="1" t="s">
        <v>9128</v>
      </c>
      <c r="L392" s="1" t="str">
        <f>IF(ISERROR(VLOOKUP($G392&amp;"_4-3",data!$F:$F,1,FALSE)),"","○")</f>
        <v/>
      </c>
      <c r="M392" s="1" t="str">
        <f>IF(ISERROR(VLOOKUP($G392&amp;"_4-4",data!$F:$F,1,FALSE)),"","○")</f>
        <v/>
      </c>
      <c r="N392" s="1" t="str">
        <f>IF(ISERROR(VLOOKUP($G392&amp;"_5",data!$F:$F,1,FALSE)),"","○")</f>
        <v/>
      </c>
      <c r="O392" s="1" t="str">
        <f>IF(ISERROR(VLOOKUP($G392&amp;"_6-1",data!$F:$F,1,FALSE)),"","○")</f>
        <v/>
      </c>
      <c r="P392" s="1" t="s">
        <v>9128</v>
      </c>
      <c r="Q392" s="1" t="str">
        <f>IF(ISERROR(VLOOKUP($G392&amp;"_7",data!$F:$F,1,FALSE)),"","○")</f>
        <v/>
      </c>
      <c r="R392" s="1" t="str">
        <f>IF(ISERROR(VLOOKUP($G392&amp;"_8",data!$F:$F,1,FALSE)),"","○")</f>
        <v/>
      </c>
    </row>
    <row r="393" spans="1:18" x14ac:dyDescent="0.2">
      <c r="A393" s="1">
        <v>392</v>
      </c>
      <c r="B393" s="10" t="s">
        <v>1738</v>
      </c>
      <c r="C393" s="10" t="s">
        <v>1878</v>
      </c>
      <c r="D393" s="11" t="s">
        <v>1690</v>
      </c>
      <c r="E393" s="10" t="s">
        <v>1879</v>
      </c>
      <c r="F393" s="11" t="s">
        <v>1880</v>
      </c>
      <c r="G393" s="11" t="s">
        <v>1881</v>
      </c>
      <c r="H393" s="1" t="str">
        <f>IF(ISERROR(VLOOKUP(G393&amp;"_1",data!$F:$F,1,FALSE)),"","○")</f>
        <v>○</v>
      </c>
      <c r="I393" s="1" t="str">
        <f>IF(ISERROR(VLOOKUP($G393&amp;"_2",data!$F:$F,1,FALSE)),"","○")</f>
        <v/>
      </c>
      <c r="J393" s="1" t="str">
        <f>IF(ISERROR(VLOOKUP($G393&amp;"_3-1",data!$F:$F,1,FALSE)),"","○")</f>
        <v/>
      </c>
      <c r="K393" s="1" t="s">
        <v>9128</v>
      </c>
      <c r="L393" s="1" t="str">
        <f>IF(ISERROR(VLOOKUP($G393&amp;"_4-3",data!$F:$F,1,FALSE)),"","○")</f>
        <v>○</v>
      </c>
      <c r="M393" s="1" t="str">
        <f>IF(ISERROR(VLOOKUP($G393&amp;"_4-4",data!$F:$F,1,FALSE)),"","○")</f>
        <v/>
      </c>
      <c r="N393" s="1" t="str">
        <f>IF(ISERROR(VLOOKUP($G393&amp;"_5",data!$F:$F,1,FALSE)),"","○")</f>
        <v/>
      </c>
      <c r="O393" s="1" t="str">
        <f>IF(ISERROR(VLOOKUP($G393&amp;"_6-1",data!$F:$F,1,FALSE)),"","○")</f>
        <v/>
      </c>
      <c r="P393" s="1" t="s">
        <v>9128</v>
      </c>
      <c r="Q393" s="1" t="str">
        <f>IF(ISERROR(VLOOKUP($G393&amp;"_7",data!$F:$F,1,FALSE)),"","○")</f>
        <v/>
      </c>
      <c r="R393" s="1" t="str">
        <f>IF(ISERROR(VLOOKUP($G393&amp;"_8",data!$F:$F,1,FALSE)),"","○")</f>
        <v/>
      </c>
    </row>
    <row r="394" spans="1:18" x14ac:dyDescent="0.2">
      <c r="A394" s="1">
        <v>393</v>
      </c>
      <c r="B394" s="10" t="s">
        <v>1738</v>
      </c>
      <c r="C394" s="10" t="s">
        <v>1882</v>
      </c>
      <c r="D394" s="11" t="s">
        <v>1831</v>
      </c>
      <c r="E394" s="10" t="s">
        <v>1883</v>
      </c>
      <c r="F394" s="11" t="s">
        <v>1884</v>
      </c>
      <c r="G394" s="11" t="s">
        <v>1885</v>
      </c>
      <c r="H394" s="1" t="str">
        <f>IF(ISERROR(VLOOKUP(G394&amp;"_1",data!$F:$F,1,FALSE)),"","○")</f>
        <v>○</v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">
        <v>9128</v>
      </c>
      <c r="L394" s="1" t="str">
        <f>IF(ISERROR(VLOOKUP($G394&amp;"_4-3",data!$F:$F,1,FALSE)),"","○")</f>
        <v/>
      </c>
      <c r="M394" s="1" t="str">
        <f>IF(ISERROR(VLOOKUP($G394&amp;"_4-4",data!$F:$F,1,FALSE)),"","○")</f>
        <v/>
      </c>
      <c r="N394" s="1" t="str">
        <f>IF(ISERROR(VLOOKUP($G394&amp;"_5",data!$F:$F,1,FALSE)),"","○")</f>
        <v>○</v>
      </c>
      <c r="O394" s="1" t="str">
        <f>IF(ISERROR(VLOOKUP($G394&amp;"_6-1",data!$F:$F,1,FALSE)),"","○")</f>
        <v>○</v>
      </c>
      <c r="P394" s="1" t="s">
        <v>9128</v>
      </c>
      <c r="Q394" s="1" t="str">
        <f>IF(ISERROR(VLOOKUP($G394&amp;"_7",data!$F:$F,1,FALSE)),"","○")</f>
        <v/>
      </c>
      <c r="R394" s="1" t="str">
        <f>IF(ISERROR(VLOOKUP($G394&amp;"_8",data!$F:$F,1,FALSE)),"","○")</f>
        <v/>
      </c>
    </row>
    <row r="395" spans="1:18" x14ac:dyDescent="0.2">
      <c r="A395" s="1">
        <v>394</v>
      </c>
      <c r="B395" s="10" t="s">
        <v>1738</v>
      </c>
      <c r="C395" s="10" t="s">
        <v>1886</v>
      </c>
      <c r="D395" s="11" t="s">
        <v>1831</v>
      </c>
      <c r="E395" s="10" t="s">
        <v>1887</v>
      </c>
      <c r="F395" s="11" t="s">
        <v>1888</v>
      </c>
      <c r="G395" s="11" t="s">
        <v>1889</v>
      </c>
      <c r="H395" s="1" t="str">
        <f>IF(ISERROR(VLOOKUP(G395&amp;"_1",data!$F:$F,1,FALSE)),"","○")</f>
        <v/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">
        <v>9128</v>
      </c>
      <c r="L395" s="1" t="str">
        <f>IF(ISERROR(VLOOKUP($G395&amp;"_4-3",data!$F:$F,1,FALSE)),"","○")</f>
        <v>○</v>
      </c>
      <c r="M395" s="1" t="str">
        <f>IF(ISERROR(VLOOKUP($G395&amp;"_4-4",data!$F:$F,1,FALSE)),"","○")</f>
        <v>○</v>
      </c>
      <c r="N395" s="1" t="str">
        <f>IF(ISERROR(VLOOKUP($G395&amp;"_5",data!$F:$F,1,FALSE)),"","○")</f>
        <v/>
      </c>
      <c r="O395" s="1" t="str">
        <f>IF(ISERROR(VLOOKUP($G395&amp;"_6-1",data!$F:$F,1,FALSE)),"","○")</f>
        <v/>
      </c>
      <c r="P395" s="1" t="s">
        <v>9128</v>
      </c>
      <c r="Q395" s="1" t="str">
        <f>IF(ISERROR(VLOOKUP($G395&amp;"_7",data!$F:$F,1,FALSE)),"","○")</f>
        <v/>
      </c>
      <c r="R395" s="1" t="str">
        <f>IF(ISERROR(VLOOKUP($G395&amp;"_8",data!$F:$F,1,FALSE)),"","○")</f>
        <v/>
      </c>
    </row>
    <row r="396" spans="1:18" x14ac:dyDescent="0.2">
      <c r="A396" s="1">
        <v>395</v>
      </c>
      <c r="B396" s="10" t="s">
        <v>1738</v>
      </c>
      <c r="C396" s="10" t="s">
        <v>1890</v>
      </c>
      <c r="D396" s="11" t="s">
        <v>1814</v>
      </c>
      <c r="E396" s="10" t="s">
        <v>1891</v>
      </c>
      <c r="F396" s="11" t="s">
        <v>1892</v>
      </c>
      <c r="G396" s="11" t="s">
        <v>1893</v>
      </c>
      <c r="H396" s="1" t="str">
        <f>IF(ISERROR(VLOOKUP(G396&amp;"_1",data!$F:$F,1,FALSE)),"","○")</f>
        <v>○</v>
      </c>
      <c r="I396" s="1" t="str">
        <f>IF(ISERROR(VLOOKUP($G396&amp;"_2",data!$F:$F,1,FALSE)),"","○")</f>
        <v/>
      </c>
      <c r="J396" s="1" t="str">
        <f>IF(ISERROR(VLOOKUP($G396&amp;"_3-1",data!$F:$F,1,FALSE)),"","○")</f>
        <v/>
      </c>
      <c r="K396" s="1" t="s">
        <v>9128</v>
      </c>
      <c r="L396" s="1" t="str">
        <f>IF(ISERROR(VLOOKUP($G396&amp;"_4-3",data!$F:$F,1,FALSE)),"","○")</f>
        <v/>
      </c>
      <c r="M396" s="1" t="str">
        <f>IF(ISERROR(VLOOKUP($G396&amp;"_4-4",data!$F:$F,1,FALSE)),"","○")</f>
        <v/>
      </c>
      <c r="N396" s="1" t="str">
        <f>IF(ISERROR(VLOOKUP($G396&amp;"_5",data!$F:$F,1,FALSE)),"","○")</f>
        <v>○</v>
      </c>
      <c r="O396" s="1" t="str">
        <f>IF(ISERROR(VLOOKUP($G396&amp;"_6-1",data!$F:$F,1,FALSE)),"","○")</f>
        <v/>
      </c>
      <c r="P396" s="1" t="s">
        <v>9128</v>
      </c>
      <c r="Q396" s="1" t="str">
        <f>IF(ISERROR(VLOOKUP($G396&amp;"_7",data!$F:$F,1,FALSE)),"","○")</f>
        <v/>
      </c>
      <c r="R396" s="1" t="str">
        <f>IF(ISERROR(VLOOKUP($G396&amp;"_8",data!$F:$F,1,FALSE)),"","○")</f>
        <v/>
      </c>
    </row>
    <row r="397" spans="1:18" x14ac:dyDescent="0.2">
      <c r="A397" s="1">
        <v>396</v>
      </c>
      <c r="B397" s="10" t="s">
        <v>1738</v>
      </c>
      <c r="C397" s="10" t="s">
        <v>1894</v>
      </c>
      <c r="D397" s="11" t="s">
        <v>1895</v>
      </c>
      <c r="E397" s="10" t="s">
        <v>1896</v>
      </c>
      <c r="F397" s="11" t="s">
        <v>1897</v>
      </c>
      <c r="G397" s="11" t="s">
        <v>1898</v>
      </c>
      <c r="H397" s="1" t="str">
        <f>IF(ISERROR(VLOOKUP(G397&amp;"_1",data!$F:$F,1,FALSE)),"","○")</f>
        <v/>
      </c>
      <c r="I397" s="1" t="str">
        <f>IF(ISERROR(VLOOKUP($G397&amp;"_2",data!$F:$F,1,FALSE)),"","○")</f>
        <v>○</v>
      </c>
      <c r="J397" s="1" t="str">
        <f>IF(ISERROR(VLOOKUP($G397&amp;"_3-1",data!$F:$F,1,FALSE)),"","○")</f>
        <v/>
      </c>
      <c r="K397" s="1" t="s">
        <v>9128</v>
      </c>
      <c r="L397" s="1" t="str">
        <f>IF(ISERROR(VLOOKUP($G397&amp;"_4-3",data!$F:$F,1,FALSE)),"","○")</f>
        <v/>
      </c>
      <c r="M397" s="1" t="str">
        <f>IF(ISERROR(VLOOKUP($G397&amp;"_4-4",data!$F:$F,1,FALSE)),"","○")</f>
        <v/>
      </c>
      <c r="N397" s="1" t="str">
        <f>IF(ISERROR(VLOOKUP($G397&amp;"_5",data!$F:$F,1,FALSE)),"","○")</f>
        <v/>
      </c>
      <c r="O397" s="1" t="str">
        <f>IF(ISERROR(VLOOKUP($G397&amp;"_6-1",data!$F:$F,1,FALSE)),"","○")</f>
        <v/>
      </c>
      <c r="P397" s="1" t="s">
        <v>9128</v>
      </c>
      <c r="Q397" s="1" t="str">
        <f>IF(ISERROR(VLOOKUP($G397&amp;"_7",data!$F:$F,1,FALSE)),"","○")</f>
        <v/>
      </c>
      <c r="R397" s="1" t="str">
        <f>IF(ISERROR(VLOOKUP($G397&amp;"_8",data!$F:$F,1,FALSE)),"","○")</f>
        <v/>
      </c>
    </row>
    <row r="398" spans="1:18" x14ac:dyDescent="0.2">
      <c r="A398" s="1">
        <v>397</v>
      </c>
      <c r="B398" s="10" t="s">
        <v>1738</v>
      </c>
      <c r="C398" s="10" t="s">
        <v>1899</v>
      </c>
      <c r="D398" s="11" t="s">
        <v>1900</v>
      </c>
      <c r="E398" s="10" t="s">
        <v>1901</v>
      </c>
      <c r="F398" s="11" t="s">
        <v>1902</v>
      </c>
      <c r="G398" s="11" t="s">
        <v>1903</v>
      </c>
      <c r="H398" s="1" t="str">
        <f>IF(ISERROR(VLOOKUP(G398&amp;"_1",data!$F:$F,1,FALSE)),"","○")</f>
        <v>○</v>
      </c>
      <c r="I398" s="1" t="str">
        <f>IF(ISERROR(VLOOKUP($G398&amp;"_2",data!$F:$F,1,FALSE)),"","○")</f>
        <v/>
      </c>
      <c r="J398" s="1" t="str">
        <f>IF(ISERROR(VLOOKUP($G398&amp;"_3-1",data!$F:$F,1,FALSE)),"","○")</f>
        <v>○</v>
      </c>
      <c r="K398" s="1" t="s">
        <v>9128</v>
      </c>
      <c r="L398" s="1" t="str">
        <f>IF(ISERROR(VLOOKUP($G398&amp;"_4-3",data!$F:$F,1,FALSE)),"","○")</f>
        <v/>
      </c>
      <c r="M398" s="1" t="str">
        <f>IF(ISERROR(VLOOKUP($G398&amp;"_4-4",data!$F:$F,1,FALSE)),"","○")</f>
        <v/>
      </c>
      <c r="N398" s="1" t="str">
        <f>IF(ISERROR(VLOOKUP($G398&amp;"_5",data!$F:$F,1,FALSE)),"","○")</f>
        <v/>
      </c>
      <c r="O398" s="1" t="str">
        <f>IF(ISERROR(VLOOKUP($G398&amp;"_6-1",data!$F:$F,1,FALSE)),"","○")</f>
        <v/>
      </c>
      <c r="P398" s="1" t="s">
        <v>9128</v>
      </c>
      <c r="Q398" s="1" t="str">
        <f>IF(ISERROR(VLOOKUP($G398&amp;"_7",data!$F:$F,1,FALSE)),"","○")</f>
        <v>○</v>
      </c>
      <c r="R398" s="1" t="str">
        <f>IF(ISERROR(VLOOKUP($G398&amp;"_8",data!$F:$F,1,FALSE)),"","○")</f>
        <v/>
      </c>
    </row>
    <row r="399" spans="1:18" x14ac:dyDescent="0.2">
      <c r="A399" s="1">
        <v>398</v>
      </c>
      <c r="B399" s="10" t="s">
        <v>1738</v>
      </c>
      <c r="C399" s="10" t="s">
        <v>1904</v>
      </c>
      <c r="D399" s="11" t="s">
        <v>1814</v>
      </c>
      <c r="E399" s="10" t="s">
        <v>1905</v>
      </c>
      <c r="F399" s="11" t="s">
        <v>1906</v>
      </c>
      <c r="G399" s="11" t="s">
        <v>1907</v>
      </c>
      <c r="H399" s="1" t="str">
        <f>IF(ISERROR(VLOOKUP(G399&amp;"_1",data!$F:$F,1,FALSE)),"","○")</f>
        <v/>
      </c>
      <c r="I399" s="1" t="str">
        <f>IF(ISERROR(VLOOKUP($G399&amp;"_2",data!$F:$F,1,FALSE)),"","○")</f>
        <v/>
      </c>
      <c r="J399" s="1" t="str">
        <f>IF(ISERROR(VLOOKUP($G399&amp;"_3-1",data!$F:$F,1,FALSE)),"","○")</f>
        <v/>
      </c>
      <c r="K399" s="1" t="s">
        <v>9128</v>
      </c>
      <c r="L399" s="1" t="str">
        <f>IF(ISERROR(VLOOKUP($G399&amp;"_4-3",data!$F:$F,1,FALSE)),"","○")</f>
        <v>○</v>
      </c>
      <c r="M399" s="1" t="str">
        <f>IF(ISERROR(VLOOKUP($G399&amp;"_4-4",data!$F:$F,1,FALSE)),"","○")</f>
        <v>○</v>
      </c>
      <c r="N399" s="1" t="str">
        <f>IF(ISERROR(VLOOKUP($G399&amp;"_5",data!$F:$F,1,FALSE)),"","○")</f>
        <v/>
      </c>
      <c r="O399" s="1" t="str">
        <f>IF(ISERROR(VLOOKUP($G399&amp;"_6-1",data!$F:$F,1,FALSE)),"","○")</f>
        <v/>
      </c>
      <c r="P399" s="1" t="s">
        <v>9128</v>
      </c>
      <c r="Q399" s="1" t="str">
        <f>IF(ISERROR(VLOOKUP($G399&amp;"_7",data!$F:$F,1,FALSE)),"","○")</f>
        <v/>
      </c>
      <c r="R399" s="1" t="str">
        <f>IF(ISERROR(VLOOKUP($G399&amp;"_8",data!$F:$F,1,FALSE)),"","○")</f>
        <v/>
      </c>
    </row>
    <row r="400" spans="1:18" x14ac:dyDescent="0.2">
      <c r="A400" s="1">
        <v>399</v>
      </c>
      <c r="B400" s="10" t="s">
        <v>1738</v>
      </c>
      <c r="C400" s="10" t="s">
        <v>1908</v>
      </c>
      <c r="D400" s="11" t="s">
        <v>1909</v>
      </c>
      <c r="E400" s="10" t="s">
        <v>1910</v>
      </c>
      <c r="F400" s="11" t="s">
        <v>1911</v>
      </c>
      <c r="G400" s="11" t="s">
        <v>1912</v>
      </c>
      <c r="H400" s="1" t="str">
        <f>IF(ISERROR(VLOOKUP(G400&amp;"_1",data!$F:$F,1,FALSE)),"","○")</f>
        <v>○</v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">
        <v>9128</v>
      </c>
      <c r="L400" s="1" t="str">
        <f>IF(ISERROR(VLOOKUP($G400&amp;"_4-3",data!$F:$F,1,FALSE)),"","○")</f>
        <v/>
      </c>
      <c r="M400" s="1" t="str">
        <f>IF(ISERROR(VLOOKUP($G400&amp;"_4-4",data!$F:$F,1,FALSE)),"","○")</f>
        <v/>
      </c>
      <c r="N400" s="1" t="str">
        <f>IF(ISERROR(VLOOKUP($G400&amp;"_5",data!$F:$F,1,FALSE)),"","○")</f>
        <v>○</v>
      </c>
      <c r="O400" s="1" t="str">
        <f>IF(ISERROR(VLOOKUP($G400&amp;"_6-1",data!$F:$F,1,FALSE)),"","○")</f>
        <v/>
      </c>
      <c r="P400" s="1" t="s">
        <v>9128</v>
      </c>
      <c r="Q400" s="1" t="str">
        <f>IF(ISERROR(VLOOKUP($G400&amp;"_7",data!$F:$F,1,FALSE)),"","○")</f>
        <v/>
      </c>
      <c r="R400" s="1" t="str">
        <f>IF(ISERROR(VLOOKUP($G400&amp;"_8",data!$F:$F,1,FALSE)),"","○")</f>
        <v/>
      </c>
    </row>
    <row r="401" spans="1:18" x14ac:dyDescent="0.2">
      <c r="A401" s="1">
        <v>400</v>
      </c>
      <c r="B401" s="10" t="s">
        <v>1738</v>
      </c>
      <c r="C401" s="10" t="s">
        <v>1913</v>
      </c>
      <c r="D401" s="11" t="s">
        <v>1814</v>
      </c>
      <c r="E401" s="10" t="s">
        <v>1914</v>
      </c>
      <c r="F401" s="11" t="s">
        <v>1915</v>
      </c>
      <c r="G401" s="11" t="s">
        <v>1916</v>
      </c>
      <c r="H401" s="1" t="str">
        <f>IF(ISERROR(VLOOKUP(G401&amp;"_1",data!$F:$F,1,FALSE)),"","○")</f>
        <v>○</v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">
        <v>9128</v>
      </c>
      <c r="L401" s="1" t="str">
        <f>IF(ISERROR(VLOOKUP($G401&amp;"_4-3",data!$F:$F,1,FALSE)),"","○")</f>
        <v/>
      </c>
      <c r="M401" s="1" t="str">
        <f>IF(ISERROR(VLOOKUP($G401&amp;"_4-4",data!$F:$F,1,FALSE)),"","○")</f>
        <v/>
      </c>
      <c r="N401" s="1" t="str">
        <f>IF(ISERROR(VLOOKUP($G401&amp;"_5",data!$F:$F,1,FALSE)),"","○")</f>
        <v>○</v>
      </c>
      <c r="O401" s="1" t="str">
        <f>IF(ISERROR(VLOOKUP($G401&amp;"_6-1",data!$F:$F,1,FALSE)),"","○")</f>
        <v/>
      </c>
      <c r="P401" s="1" t="s">
        <v>9128</v>
      </c>
      <c r="Q401" s="1" t="str">
        <f>IF(ISERROR(VLOOKUP($G401&amp;"_7",data!$F:$F,1,FALSE)),"","○")</f>
        <v/>
      </c>
      <c r="R401" s="1" t="str">
        <f>IF(ISERROR(VLOOKUP($G401&amp;"_8",data!$F:$F,1,FALSE)),"","○")</f>
        <v/>
      </c>
    </row>
    <row r="402" spans="1:18" x14ac:dyDescent="0.2">
      <c r="A402" s="1">
        <v>401</v>
      </c>
      <c r="B402" s="10" t="s">
        <v>1738</v>
      </c>
      <c r="C402" s="10" t="s">
        <v>1917</v>
      </c>
      <c r="D402" s="11" t="s">
        <v>1744</v>
      </c>
      <c r="E402" s="10" t="s">
        <v>1918</v>
      </c>
      <c r="F402" s="11" t="s">
        <v>1919</v>
      </c>
      <c r="G402" s="11" t="s">
        <v>1920</v>
      </c>
      <c r="H402" s="1" t="str">
        <f>IF(ISERROR(VLOOKUP(G402&amp;"_1",data!$F:$F,1,FALSE)),"","○")</f>
        <v/>
      </c>
      <c r="I402" s="1" t="str">
        <f>IF(ISERROR(VLOOKUP($G402&amp;"_2",data!$F:$F,1,FALSE)),"","○")</f>
        <v/>
      </c>
      <c r="J402" s="1" t="str">
        <f>IF(ISERROR(VLOOKUP($G402&amp;"_3-1",data!$F:$F,1,FALSE)),"","○")</f>
        <v/>
      </c>
      <c r="K402" s="1" t="s">
        <v>9128</v>
      </c>
      <c r="L402" s="1" t="str">
        <f>IF(ISERROR(VLOOKUP($G402&amp;"_4-3",data!$F:$F,1,FALSE)),"","○")</f>
        <v/>
      </c>
      <c r="M402" s="1" t="str">
        <f>IF(ISERROR(VLOOKUP($G402&amp;"_4-4",data!$F:$F,1,FALSE)),"","○")</f>
        <v/>
      </c>
      <c r="N402" s="1" t="str">
        <f>IF(ISERROR(VLOOKUP($G402&amp;"_5",data!$F:$F,1,FALSE)),"","○")</f>
        <v/>
      </c>
      <c r="O402" s="1" t="str">
        <f>IF(ISERROR(VLOOKUP($G402&amp;"_6-1",data!$F:$F,1,FALSE)),"","○")</f>
        <v>○</v>
      </c>
      <c r="P402" s="1" t="s">
        <v>9128</v>
      </c>
      <c r="Q402" s="1" t="str">
        <f>IF(ISERROR(VLOOKUP($G402&amp;"_7",data!$F:$F,1,FALSE)),"","○")</f>
        <v/>
      </c>
      <c r="R402" s="1" t="str">
        <f>IF(ISERROR(VLOOKUP($G402&amp;"_8",data!$F:$F,1,FALSE)),"","○")</f>
        <v/>
      </c>
    </row>
    <row r="403" spans="1:18" x14ac:dyDescent="0.2">
      <c r="A403" s="1">
        <v>402</v>
      </c>
      <c r="B403" s="10" t="s">
        <v>1738</v>
      </c>
      <c r="C403" s="10" t="s">
        <v>1921</v>
      </c>
      <c r="D403" s="11" t="s">
        <v>1900</v>
      </c>
      <c r="E403" s="10" t="s">
        <v>1922</v>
      </c>
      <c r="F403" s="11" t="s">
        <v>1923</v>
      </c>
      <c r="G403" s="11" t="s">
        <v>1924</v>
      </c>
      <c r="H403" s="1" t="str">
        <f>IF(ISERROR(VLOOKUP(G403&amp;"_1",data!$F:$F,1,FALSE)),"","○")</f>
        <v>○</v>
      </c>
      <c r="I403" s="1" t="str">
        <f>IF(ISERROR(VLOOKUP($G403&amp;"_2",data!$F:$F,1,FALSE)),"","○")</f>
        <v/>
      </c>
      <c r="J403" s="1" t="str">
        <f>IF(ISERROR(VLOOKUP($G403&amp;"_3-1",data!$F:$F,1,FALSE)),"","○")</f>
        <v>○</v>
      </c>
      <c r="K403" s="1" t="s">
        <v>9128</v>
      </c>
      <c r="L403" s="1" t="str">
        <f>IF(ISERROR(VLOOKUP($G403&amp;"_4-3",data!$F:$F,1,FALSE)),"","○")</f>
        <v/>
      </c>
      <c r="M403" s="1" t="str">
        <f>IF(ISERROR(VLOOKUP($G403&amp;"_4-4",data!$F:$F,1,FALSE)),"","○")</f>
        <v/>
      </c>
      <c r="N403" s="1" t="str">
        <f>IF(ISERROR(VLOOKUP($G403&amp;"_5",data!$F:$F,1,FALSE)),"","○")</f>
        <v>○</v>
      </c>
      <c r="O403" s="1" t="str">
        <f>IF(ISERROR(VLOOKUP($G403&amp;"_6-1",data!$F:$F,1,FALSE)),"","○")</f>
        <v/>
      </c>
      <c r="P403" s="1" t="s">
        <v>9128</v>
      </c>
      <c r="Q403" s="1" t="str">
        <f>IF(ISERROR(VLOOKUP($G403&amp;"_7",data!$F:$F,1,FALSE)),"","○")</f>
        <v>○</v>
      </c>
      <c r="R403" s="1" t="str">
        <f>IF(ISERROR(VLOOKUP($G403&amp;"_8",data!$F:$F,1,FALSE)),"","○")</f>
        <v/>
      </c>
    </row>
    <row r="404" spans="1:18" x14ac:dyDescent="0.2">
      <c r="A404" s="1">
        <v>403</v>
      </c>
      <c r="B404" s="10" t="s">
        <v>1738</v>
      </c>
      <c r="C404" s="10" t="s">
        <v>1925</v>
      </c>
      <c r="D404" s="11" t="s">
        <v>1926</v>
      </c>
      <c r="E404" s="10" t="s">
        <v>1927</v>
      </c>
      <c r="F404" s="11" t="s">
        <v>1928</v>
      </c>
      <c r="G404" s="11" t="s">
        <v>1929</v>
      </c>
      <c r="H404" s="1" t="str">
        <f>IF(ISERROR(VLOOKUP(G404&amp;"_1",data!$F:$F,1,FALSE)),"","○")</f>
        <v>○</v>
      </c>
      <c r="I404" s="1"/>
      <c r="J404" s="1"/>
      <c r="K404" s="1"/>
      <c r="L404" s="1" t="str">
        <f>IF(ISERROR(VLOOKUP($G404&amp;"_4-3",data!$F:$F,1,FALSE)),"","○")</f>
        <v>○</v>
      </c>
      <c r="M404" s="1" t="str">
        <f>IF(ISERROR(VLOOKUP($G404&amp;"_4-4",data!$F:$F,1,FALSE)),"","○")</f>
        <v>○</v>
      </c>
      <c r="N404" s="1"/>
      <c r="O404" s="1" t="str">
        <f>IF(ISERROR(VLOOKUP($G404&amp;"_6-1",data!$F:$F,1,FALSE)),"","○")</f>
        <v>○</v>
      </c>
      <c r="P404" s="1" t="s">
        <v>9127</v>
      </c>
      <c r="Q404" s="1"/>
      <c r="R404" s="1"/>
    </row>
    <row r="405" spans="1:18" x14ac:dyDescent="0.2">
      <c r="A405" s="1">
        <v>404</v>
      </c>
      <c r="B405" s="10" t="s">
        <v>1738</v>
      </c>
      <c r="C405" s="10" t="s">
        <v>1930</v>
      </c>
      <c r="D405" s="11" t="s">
        <v>1690</v>
      </c>
      <c r="E405" s="10" t="s">
        <v>1931</v>
      </c>
      <c r="F405" s="11" t="s">
        <v>1932</v>
      </c>
      <c r="G405" s="11" t="s">
        <v>1933</v>
      </c>
      <c r="H405" s="1" t="str">
        <f>IF(ISERROR(VLOOKUP(G405&amp;"_1",data!$F:$F,1,FALSE)),"","○")</f>
        <v>○</v>
      </c>
      <c r="I405" s="1" t="str">
        <f>IF(ISERROR(VLOOKUP($G405&amp;"_2",data!$F:$F,1,FALSE)),"","○")</f>
        <v>○</v>
      </c>
      <c r="J405" s="1" t="str">
        <f>IF(ISERROR(VLOOKUP($G405&amp;"_3-1",data!$F:$F,1,FALSE)),"","○")</f>
        <v>○</v>
      </c>
      <c r="K405" s="1" t="s">
        <v>9127</v>
      </c>
      <c r="L405" s="1" t="str">
        <f>IF(ISERROR(VLOOKUP($G405&amp;"_4-3",data!$F:$F,1,FALSE)),"","○")</f>
        <v>○</v>
      </c>
      <c r="M405" s="1" t="str">
        <f>IF(ISERROR(VLOOKUP($G405&amp;"_4-4",data!$F:$F,1,FALSE)),"","○")</f>
        <v>○</v>
      </c>
      <c r="N405" s="1" t="str">
        <f>IF(ISERROR(VLOOKUP($G405&amp;"_5",data!$F:$F,1,FALSE)),"","○")</f>
        <v>○</v>
      </c>
      <c r="O405" s="1" t="str">
        <f>IF(ISERROR(VLOOKUP($G405&amp;"_6-1",data!$F:$F,1,FALSE)),"","○")</f>
        <v>○</v>
      </c>
      <c r="P405" s="1" t="s">
        <v>9127</v>
      </c>
      <c r="Q405" s="1" t="str">
        <f>IF(ISERROR(VLOOKUP($G405&amp;"_7",data!$F:$F,1,FALSE)),"","○")</f>
        <v/>
      </c>
      <c r="R405" s="1" t="str">
        <f>IF(ISERROR(VLOOKUP($G405&amp;"_8",data!$F:$F,1,FALSE)),"","○")</f>
        <v/>
      </c>
    </row>
    <row r="406" spans="1:18" x14ac:dyDescent="0.2">
      <c r="A406" s="1">
        <v>405</v>
      </c>
      <c r="B406" s="10" t="s">
        <v>1738</v>
      </c>
      <c r="C406" s="10" t="s">
        <v>1934</v>
      </c>
      <c r="D406" s="11" t="s">
        <v>1935</v>
      </c>
      <c r="E406" s="10" t="s">
        <v>1936</v>
      </c>
      <c r="F406" s="11" t="s">
        <v>1937</v>
      </c>
      <c r="G406" s="11" t="s">
        <v>1938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/>
      </c>
      <c r="J406" s="1" t="str">
        <f>IF(ISERROR(VLOOKUP($G406&amp;"_3-1",data!$F:$F,1,FALSE)),"","○")</f>
        <v>○</v>
      </c>
      <c r="K406" s="1" t="s">
        <v>9128</v>
      </c>
      <c r="L406" s="1" t="str">
        <f>IF(ISERROR(VLOOKUP($G406&amp;"_4-3",data!$F:$F,1,FALSE)),"","○")</f>
        <v/>
      </c>
      <c r="M406" s="1" t="str">
        <f>IF(ISERROR(VLOOKUP($G406&amp;"_4-4",data!$F:$F,1,FALSE)),"","○")</f>
        <v/>
      </c>
      <c r="N406" s="1" t="str">
        <f>IF(ISERROR(VLOOKUP($G406&amp;"_5",data!$F:$F,1,FALSE)),"","○")</f>
        <v/>
      </c>
      <c r="O406" s="1" t="str">
        <f>IF(ISERROR(VLOOKUP($G406&amp;"_6-1",data!$F:$F,1,FALSE)),"","○")</f>
        <v/>
      </c>
      <c r="P406" s="1" t="s">
        <v>9128</v>
      </c>
      <c r="Q406" s="1" t="str">
        <f>IF(ISERROR(VLOOKUP($G406&amp;"_7",data!$F:$F,1,FALSE)),"","○")</f>
        <v/>
      </c>
      <c r="R406" s="1" t="str">
        <f>IF(ISERROR(VLOOKUP($G406&amp;"_8",data!$F:$F,1,FALSE)),"","○")</f>
        <v/>
      </c>
    </row>
    <row r="407" spans="1:18" x14ac:dyDescent="0.2">
      <c r="A407" s="1">
        <v>406</v>
      </c>
      <c r="B407" s="10" t="s">
        <v>1738</v>
      </c>
      <c r="C407" s="10" t="s">
        <v>1939</v>
      </c>
      <c r="D407" s="11" t="s">
        <v>1935</v>
      </c>
      <c r="E407" s="10" t="s">
        <v>1940</v>
      </c>
      <c r="F407" s="11" t="s">
        <v>1941</v>
      </c>
      <c r="G407" s="11" t="s">
        <v>1942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/>
      </c>
      <c r="K407" s="1" t="s">
        <v>9128</v>
      </c>
      <c r="L407" s="1" t="str">
        <f>IF(ISERROR(VLOOKUP($G407&amp;"_4-3",data!$F:$F,1,FALSE)),"","○")</f>
        <v/>
      </c>
      <c r="M407" s="1" t="str">
        <f>IF(ISERROR(VLOOKUP($G407&amp;"_4-4",data!$F:$F,1,FALSE)),"","○")</f>
        <v/>
      </c>
      <c r="N407" s="1" t="str">
        <f>IF(ISERROR(VLOOKUP($G407&amp;"_5",data!$F:$F,1,FALSE)),"","○")</f>
        <v>○</v>
      </c>
      <c r="O407" s="1" t="str">
        <f>IF(ISERROR(VLOOKUP($G407&amp;"_6-1",data!$F:$F,1,FALSE)),"","○")</f>
        <v/>
      </c>
      <c r="P407" s="1" t="s">
        <v>9128</v>
      </c>
      <c r="Q407" s="1" t="str">
        <f>IF(ISERROR(VLOOKUP($G407&amp;"_7",data!$F:$F,1,FALSE)),"","○")</f>
        <v/>
      </c>
      <c r="R407" s="1" t="str">
        <f>IF(ISERROR(VLOOKUP($G407&amp;"_8",data!$F:$F,1,FALSE)),"","○")</f>
        <v/>
      </c>
    </row>
    <row r="408" spans="1:18" x14ac:dyDescent="0.2">
      <c r="A408" s="1">
        <v>407</v>
      </c>
      <c r="B408" s="10" t="s">
        <v>1738</v>
      </c>
      <c r="C408" s="10" t="s">
        <v>1943</v>
      </c>
      <c r="D408" s="11" t="s">
        <v>1944</v>
      </c>
      <c r="E408" s="10" t="s">
        <v>1945</v>
      </c>
      <c r="F408" s="11" t="s">
        <v>1946</v>
      </c>
      <c r="G408" s="11" t="s">
        <v>1947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">
        <v>9128</v>
      </c>
      <c r="L408" s="1" t="str">
        <f>IF(ISERROR(VLOOKUP($G408&amp;"_4-3",data!$F:$F,1,FALSE)),"","○")</f>
        <v/>
      </c>
      <c r="M408" s="1" t="str">
        <f>IF(ISERROR(VLOOKUP($G408&amp;"_4-4",data!$F:$F,1,FALSE)),"","○")</f>
        <v/>
      </c>
      <c r="N408" s="1" t="str">
        <f>IF(ISERROR(VLOOKUP($G408&amp;"_5",data!$F:$F,1,FALSE)),"","○")</f>
        <v>○</v>
      </c>
      <c r="O408" s="1" t="str">
        <f>IF(ISERROR(VLOOKUP($G408&amp;"_6-1",data!$F:$F,1,FALSE)),"","○")</f>
        <v/>
      </c>
      <c r="P408" s="1" t="s">
        <v>9128</v>
      </c>
      <c r="Q408" s="1" t="str">
        <f>IF(ISERROR(VLOOKUP($G408&amp;"_7",data!$F:$F,1,FALSE)),"","○")</f>
        <v/>
      </c>
      <c r="R408" s="1" t="str">
        <f>IF(ISERROR(VLOOKUP($G408&amp;"_8",data!$F:$F,1,FALSE)),"","○")</f>
        <v/>
      </c>
    </row>
    <row r="409" spans="1:18" x14ac:dyDescent="0.2">
      <c r="A409" s="1">
        <v>408</v>
      </c>
      <c r="B409" s="10" t="s">
        <v>1738</v>
      </c>
      <c r="C409" s="10" t="s">
        <v>1948</v>
      </c>
      <c r="D409" s="11" t="s">
        <v>1764</v>
      </c>
      <c r="E409" s="10" t="s">
        <v>1949</v>
      </c>
      <c r="F409" s="11" t="s">
        <v>1950</v>
      </c>
      <c r="G409" s="11" t="s">
        <v>1951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">
        <v>9128</v>
      </c>
      <c r="L409" s="1" t="str">
        <f>IF(ISERROR(VLOOKUP($G409&amp;"_4-3",data!$F:$F,1,FALSE)),"","○")</f>
        <v/>
      </c>
      <c r="M409" s="1" t="str">
        <f>IF(ISERROR(VLOOKUP($G409&amp;"_4-4",data!$F:$F,1,FALSE)),"","○")</f>
        <v/>
      </c>
      <c r="N409" s="1" t="str">
        <f>IF(ISERROR(VLOOKUP($G409&amp;"_5",data!$F:$F,1,FALSE)),"","○")</f>
        <v>○</v>
      </c>
      <c r="O409" s="1" t="str">
        <f>IF(ISERROR(VLOOKUP($G409&amp;"_6-1",data!$F:$F,1,FALSE)),"","○")</f>
        <v>○</v>
      </c>
      <c r="P409" s="1" t="s">
        <v>9128</v>
      </c>
      <c r="Q409" s="1" t="str">
        <f>IF(ISERROR(VLOOKUP($G409&amp;"_7",data!$F:$F,1,FALSE)),"","○")</f>
        <v/>
      </c>
      <c r="R409" s="1" t="str">
        <f>IF(ISERROR(VLOOKUP($G409&amp;"_8",data!$F:$F,1,FALSE)),"","○")</f>
        <v/>
      </c>
    </row>
    <row r="410" spans="1:18" x14ac:dyDescent="0.2">
      <c r="A410" s="1">
        <v>409</v>
      </c>
      <c r="B410" s="10" t="s">
        <v>1738</v>
      </c>
      <c r="C410" s="10" t="s">
        <v>1952</v>
      </c>
      <c r="D410" s="11" t="s">
        <v>1744</v>
      </c>
      <c r="E410" s="10" t="s">
        <v>1953</v>
      </c>
      <c r="F410" s="11" t="s">
        <v>1954</v>
      </c>
      <c r="G410" s="11" t="s">
        <v>1955</v>
      </c>
      <c r="H410" s="1" t="str">
        <f>IF(ISERROR(VLOOKUP(G410&amp;"_1",data!$F:$F,1,FALSE)),"","○")</f>
        <v>○</v>
      </c>
      <c r="I410" s="1" t="str">
        <f>IF(ISERROR(VLOOKUP($G410&amp;"_2",data!$F:$F,1,FALSE)),"","○")</f>
        <v/>
      </c>
      <c r="J410" s="1" t="str">
        <f>IF(ISERROR(VLOOKUP($G410&amp;"_3-1",data!$F:$F,1,FALSE)),"","○")</f>
        <v/>
      </c>
      <c r="K410" s="1" t="s">
        <v>9128</v>
      </c>
      <c r="L410" s="1" t="str">
        <f>IF(ISERROR(VLOOKUP($G410&amp;"_4-3",data!$F:$F,1,FALSE)),"","○")</f>
        <v/>
      </c>
      <c r="M410" s="1" t="str">
        <f>IF(ISERROR(VLOOKUP($G410&amp;"_4-4",data!$F:$F,1,FALSE)),"","○")</f>
        <v/>
      </c>
      <c r="N410" s="1" t="str">
        <f>IF(ISERROR(VLOOKUP($G410&amp;"_5",data!$F:$F,1,FALSE)),"","○")</f>
        <v/>
      </c>
      <c r="O410" s="1" t="str">
        <f>IF(ISERROR(VLOOKUP($G410&amp;"_6-1",data!$F:$F,1,FALSE)),"","○")</f>
        <v>○</v>
      </c>
      <c r="P410" s="1" t="s">
        <v>9128</v>
      </c>
      <c r="Q410" s="1" t="str">
        <f>IF(ISERROR(VLOOKUP($G410&amp;"_7",data!$F:$F,1,FALSE)),"","○")</f>
        <v>○</v>
      </c>
      <c r="R410" s="1" t="str">
        <f>IF(ISERROR(VLOOKUP($G410&amp;"_8",data!$F:$F,1,FALSE)),"","○")</f>
        <v/>
      </c>
    </row>
    <row r="411" spans="1:18" x14ac:dyDescent="0.2">
      <c r="A411" s="1">
        <v>410</v>
      </c>
      <c r="B411" s="10" t="s">
        <v>1738</v>
      </c>
      <c r="C411" s="10" t="s">
        <v>1956</v>
      </c>
      <c r="D411" s="11" t="s">
        <v>1957</v>
      </c>
      <c r="E411" s="10" t="s">
        <v>1958</v>
      </c>
      <c r="F411" s="11" t="s">
        <v>1959</v>
      </c>
      <c r="G411" s="11" t="s">
        <v>1960</v>
      </c>
      <c r="H411" s="1" t="str">
        <f>IF(ISERROR(VLOOKUP(G411&amp;"_1",data!$F:$F,1,FALSE)),"","○")</f>
        <v/>
      </c>
      <c r="I411" s="1" t="str">
        <f>IF(ISERROR(VLOOKUP($G411&amp;"_2",data!$F:$F,1,FALSE)),"","○")</f>
        <v/>
      </c>
      <c r="J411" s="1"/>
      <c r="K411" s="1" t="s">
        <v>9128</v>
      </c>
      <c r="L411" s="1" t="str">
        <f>IF(ISERROR(VLOOKUP($G411&amp;"_4-3",data!$F:$F,1,FALSE)),"","○")</f>
        <v/>
      </c>
      <c r="M411" s="1" t="str">
        <f>IF(ISERROR(VLOOKUP($G411&amp;"_4-4",data!$F:$F,1,FALSE)),"","○")</f>
        <v/>
      </c>
      <c r="N411" s="1" t="str">
        <f>IF(ISERROR(VLOOKUP($G411&amp;"_5",data!$F:$F,1,FALSE)),"","○")</f>
        <v/>
      </c>
      <c r="O411" s="1" t="str">
        <f>IF(ISERROR(VLOOKUP($G411&amp;"_6-1",data!$F:$F,1,FALSE)),"","○")</f>
        <v>○</v>
      </c>
      <c r="P411" s="1" t="s">
        <v>9128</v>
      </c>
      <c r="Q411" s="1" t="str">
        <f>IF(ISERROR(VLOOKUP($G411&amp;"_7",data!$F:$F,1,FALSE)),"","○")</f>
        <v/>
      </c>
      <c r="R411" s="1" t="str">
        <f>IF(ISERROR(VLOOKUP($G411&amp;"_8",data!$F:$F,1,FALSE)),"","○")</f>
        <v/>
      </c>
    </row>
    <row r="412" spans="1:18" x14ac:dyDescent="0.2">
      <c r="A412" s="1">
        <v>411</v>
      </c>
      <c r="B412" s="10" t="s">
        <v>1738</v>
      </c>
      <c r="C412" s="10" t="s">
        <v>1961</v>
      </c>
      <c r="D412" s="11" t="s">
        <v>1744</v>
      </c>
      <c r="E412" s="10" t="s">
        <v>1962</v>
      </c>
      <c r="F412" s="11" t="s">
        <v>1963</v>
      </c>
      <c r="G412" s="11" t="s">
        <v>1964</v>
      </c>
      <c r="H412" s="1" t="str">
        <f>IF(ISERROR(VLOOKUP(G412&amp;"_1",data!$F:$F,1,FALSE)),"","○")</f>
        <v>○</v>
      </c>
      <c r="I412" s="1" t="str">
        <f>IF(ISERROR(VLOOKUP($G412&amp;"_2",data!$F:$F,1,FALSE)),"","○")</f>
        <v>○</v>
      </c>
      <c r="J412" s="1" t="str">
        <f>IF(ISERROR(VLOOKUP($G412&amp;"_3-1",data!$F:$F,1,FALSE)),"","○")</f>
        <v>○</v>
      </c>
      <c r="K412" s="1" t="s">
        <v>9128</v>
      </c>
      <c r="L412" s="1" t="str">
        <f>IF(ISERROR(VLOOKUP($G412&amp;"_4-3",data!$F:$F,1,FALSE)),"","○")</f>
        <v>○</v>
      </c>
      <c r="M412" s="1" t="s">
        <v>9112</v>
      </c>
      <c r="N412" s="1" t="str">
        <f>IF(ISERROR(VLOOKUP($G412&amp;"_5",data!$F:$F,1,FALSE)),"","○")</f>
        <v>○</v>
      </c>
      <c r="O412" s="1" t="str">
        <f>IF(ISERROR(VLOOKUP($G412&amp;"_6-1",data!$F:$F,1,FALSE)),"","○")</f>
        <v>○</v>
      </c>
      <c r="P412" s="1" t="s">
        <v>9127</v>
      </c>
      <c r="Q412" s="1" t="str">
        <f>IF(ISERROR(VLOOKUP($G412&amp;"_7",data!$F:$F,1,FALSE)),"","○")</f>
        <v>○</v>
      </c>
      <c r="R412" s="1" t="str">
        <f>IF(ISERROR(VLOOKUP($G412&amp;"_8",data!$F:$F,1,FALSE)),"","○")</f>
        <v/>
      </c>
    </row>
    <row r="413" spans="1:18" x14ac:dyDescent="0.2">
      <c r="A413" s="1">
        <v>412</v>
      </c>
      <c r="B413" s="10" t="s">
        <v>1965</v>
      </c>
      <c r="C413" s="10" t="s">
        <v>1966</v>
      </c>
      <c r="D413" s="11" t="s">
        <v>1967</v>
      </c>
      <c r="E413" s="10" t="s">
        <v>1968</v>
      </c>
      <c r="F413" s="11" t="s">
        <v>1969</v>
      </c>
      <c r="G413" s="11" t="s">
        <v>1970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/>
      </c>
      <c r="J413" s="1" t="str">
        <f>IF(ISERROR(VLOOKUP($G413&amp;"_3-1",data!$F:$F,1,FALSE)),"","○")</f>
        <v/>
      </c>
      <c r="K413" s="1" t="s">
        <v>9128</v>
      </c>
      <c r="L413" s="1" t="str">
        <f>IF(ISERROR(VLOOKUP($G413&amp;"_4-3",data!$F:$F,1,FALSE)),"","○")</f>
        <v/>
      </c>
      <c r="M413" s="1" t="str">
        <f>IF(ISERROR(VLOOKUP($G413&amp;"_4-4",data!$F:$F,1,FALSE)),"","○")</f>
        <v/>
      </c>
      <c r="N413" s="1" t="str">
        <f>IF(ISERROR(VLOOKUP($G413&amp;"_5",data!$F:$F,1,FALSE)),"","○")</f>
        <v>○</v>
      </c>
      <c r="O413" s="1" t="str">
        <f>IF(ISERROR(VLOOKUP($G413&amp;"_6-1",data!$F:$F,1,FALSE)),"","○")</f>
        <v/>
      </c>
      <c r="P413" s="1" t="s">
        <v>9128</v>
      </c>
      <c r="Q413" s="1" t="str">
        <f>IF(ISERROR(VLOOKUP($G413&amp;"_7",data!$F:$F,1,FALSE)),"","○")</f>
        <v/>
      </c>
      <c r="R413" s="1" t="str">
        <f>IF(ISERROR(VLOOKUP($G413&amp;"_8",data!$F:$F,1,FALSE)),"","○")</f>
        <v/>
      </c>
    </row>
    <row r="414" spans="1:18" x14ac:dyDescent="0.2">
      <c r="A414" s="1">
        <v>413</v>
      </c>
      <c r="B414" s="10" t="s">
        <v>1965</v>
      </c>
      <c r="C414" s="10" t="s">
        <v>1971</v>
      </c>
      <c r="D414" s="11" t="s">
        <v>1972</v>
      </c>
      <c r="E414" s="10" t="s">
        <v>1973</v>
      </c>
      <c r="F414" s="11" t="s">
        <v>1974</v>
      </c>
      <c r="G414" s="11" t="s">
        <v>1975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">
        <v>9128</v>
      </c>
      <c r="L414" s="1" t="str">
        <f>IF(ISERROR(VLOOKUP($G414&amp;"_4-3",data!$F:$F,1,FALSE)),"","○")</f>
        <v/>
      </c>
      <c r="M414" s="1" t="str">
        <f>IF(ISERROR(VLOOKUP($G414&amp;"_4-4",data!$F:$F,1,FALSE)),"","○")</f>
        <v/>
      </c>
      <c r="N414" s="1" t="str">
        <f>IF(ISERROR(VLOOKUP($G414&amp;"_5",data!$F:$F,1,FALSE)),"","○")</f>
        <v/>
      </c>
      <c r="O414" s="1" t="str">
        <f>IF(ISERROR(VLOOKUP($G414&amp;"_6-1",data!$F:$F,1,FALSE)),"","○")</f>
        <v/>
      </c>
      <c r="P414" s="1" t="s">
        <v>9128</v>
      </c>
      <c r="Q414" s="1" t="str">
        <f>IF(ISERROR(VLOOKUP($G414&amp;"_7",data!$F:$F,1,FALSE)),"","○")</f>
        <v/>
      </c>
      <c r="R414" s="1" t="str">
        <f>IF(ISERROR(VLOOKUP($G414&amp;"_8",data!$F:$F,1,FALSE)),"","○")</f>
        <v/>
      </c>
    </row>
    <row r="415" spans="1:18" x14ac:dyDescent="0.2">
      <c r="A415" s="1">
        <v>414</v>
      </c>
      <c r="B415" s="10" t="s">
        <v>1965</v>
      </c>
      <c r="C415" s="10" t="s">
        <v>1976</v>
      </c>
      <c r="D415" s="11" t="s">
        <v>1977</v>
      </c>
      <c r="E415" s="10" t="s">
        <v>1978</v>
      </c>
      <c r="F415" s="11" t="s">
        <v>1979</v>
      </c>
      <c r="G415" s="11" t="s">
        <v>1980</v>
      </c>
      <c r="H415" s="1" t="str">
        <f>IF(ISERROR(VLOOKUP(G415&amp;"_1",data!$F:$F,1,FALSE)),"","○")</f>
        <v>○</v>
      </c>
      <c r="I415" s="1" t="str">
        <f>IF(ISERROR(VLOOKUP($G415&amp;"_2",data!$F:$F,1,FALSE)),"","○")</f>
        <v/>
      </c>
      <c r="J415" s="1" t="str">
        <f>IF(ISERROR(VLOOKUP($G415&amp;"_3-1",data!$F:$F,1,FALSE)),"","○")</f>
        <v/>
      </c>
      <c r="K415" s="1" t="s">
        <v>9128</v>
      </c>
      <c r="L415" s="1" t="str">
        <f>IF(ISERROR(VLOOKUP($G415&amp;"_4-3",data!$F:$F,1,FALSE)),"","○")</f>
        <v/>
      </c>
      <c r="M415" s="1" t="str">
        <f>IF(ISERROR(VLOOKUP($G415&amp;"_4-4",data!$F:$F,1,FALSE)),"","○")</f>
        <v/>
      </c>
      <c r="N415" s="1" t="str">
        <f>IF(ISERROR(VLOOKUP($G415&amp;"_5",data!$F:$F,1,FALSE)),"","○")</f>
        <v/>
      </c>
      <c r="O415" s="1" t="str">
        <f>IF(ISERROR(VLOOKUP($G415&amp;"_6-1",data!$F:$F,1,FALSE)),"","○")</f>
        <v/>
      </c>
      <c r="P415" s="1" t="s">
        <v>9128</v>
      </c>
      <c r="Q415" s="1" t="str">
        <f>IF(ISERROR(VLOOKUP($G415&amp;"_7",data!$F:$F,1,FALSE)),"","○")</f>
        <v/>
      </c>
      <c r="R415" s="1" t="str">
        <f>IF(ISERROR(VLOOKUP($G415&amp;"_8",data!$F:$F,1,FALSE)),"","○")</f>
        <v/>
      </c>
    </row>
    <row r="416" spans="1:18" x14ac:dyDescent="0.2">
      <c r="A416" s="1">
        <v>415</v>
      </c>
      <c r="B416" s="10" t="s">
        <v>1965</v>
      </c>
      <c r="C416" s="10" t="s">
        <v>1981</v>
      </c>
      <c r="D416" s="11" t="s">
        <v>1982</v>
      </c>
      <c r="E416" s="10" t="s">
        <v>1983</v>
      </c>
      <c r="F416" s="11" t="s">
        <v>1984</v>
      </c>
      <c r="G416" s="11" t="s">
        <v>1985</v>
      </c>
      <c r="H416" s="1" t="str">
        <f>IF(ISERROR(VLOOKUP(G416&amp;"_1",data!$F:$F,1,FALSE)),"","○")</f>
        <v/>
      </c>
      <c r="I416" s="1" t="str">
        <f>IF(ISERROR(VLOOKUP($G416&amp;"_2",data!$F:$F,1,FALSE)),"","○")</f>
        <v>○</v>
      </c>
      <c r="J416" s="1" t="str">
        <f>IF(ISERROR(VLOOKUP($G416&amp;"_3-1",data!$F:$F,1,FALSE)),"","○")</f>
        <v/>
      </c>
      <c r="K416" s="1" t="s">
        <v>9128</v>
      </c>
      <c r="L416" s="1" t="str">
        <f>IF(ISERROR(VLOOKUP($G416&amp;"_4-3",data!$F:$F,1,FALSE)),"","○")</f>
        <v/>
      </c>
      <c r="M416" s="1" t="str">
        <f>IF(ISERROR(VLOOKUP($G416&amp;"_4-4",data!$F:$F,1,FALSE)),"","○")</f>
        <v/>
      </c>
      <c r="N416" s="1" t="str">
        <f>IF(ISERROR(VLOOKUP($G416&amp;"_5",data!$F:$F,1,FALSE)),"","○")</f>
        <v/>
      </c>
      <c r="O416" s="1" t="str">
        <f>IF(ISERROR(VLOOKUP($G416&amp;"_6-1",data!$F:$F,1,FALSE)),"","○")</f>
        <v/>
      </c>
      <c r="P416" s="1" t="s">
        <v>9128</v>
      </c>
      <c r="Q416" s="1" t="str">
        <f>IF(ISERROR(VLOOKUP($G416&amp;"_7",data!$F:$F,1,FALSE)),"","○")</f>
        <v/>
      </c>
      <c r="R416" s="1" t="str">
        <f>IF(ISERROR(VLOOKUP($G416&amp;"_8",data!$F:$F,1,FALSE)),"","○")</f>
        <v/>
      </c>
    </row>
    <row r="417" spans="1:18" x14ac:dyDescent="0.2">
      <c r="A417" s="1">
        <v>416</v>
      </c>
      <c r="B417" s="10" t="s">
        <v>1965</v>
      </c>
      <c r="C417" s="10" t="s">
        <v>1986</v>
      </c>
      <c r="D417" s="11" t="s">
        <v>1987</v>
      </c>
      <c r="E417" s="10" t="s">
        <v>1988</v>
      </c>
      <c r="F417" s="11" t="s">
        <v>1989</v>
      </c>
      <c r="G417" s="11" t="s">
        <v>1990</v>
      </c>
      <c r="H417" s="1" t="str">
        <f>IF(ISERROR(VLOOKUP(G417&amp;"_1",data!$F:$F,1,FALSE)),"","○")</f>
        <v>○</v>
      </c>
      <c r="I417" s="1"/>
      <c r="J417" s="1" t="str">
        <f>IF(ISERROR(VLOOKUP($G417&amp;"_3-1",data!$F:$F,1,FALSE)),"","○")</f>
        <v>○</v>
      </c>
      <c r="K417" s="1" t="s">
        <v>9127</v>
      </c>
      <c r="L417" s="1" t="str">
        <f>IF(ISERROR(VLOOKUP($G417&amp;"_4-3",data!$F:$F,1,FALSE)),"","○")</f>
        <v>○</v>
      </c>
      <c r="M417" s="1" t="str">
        <f>IF(ISERROR(VLOOKUP($G417&amp;"_4-4",data!$F:$F,1,FALSE)),"","○")</f>
        <v>○</v>
      </c>
      <c r="N417" s="1" t="str">
        <f>IF(ISERROR(VLOOKUP($G417&amp;"_5",data!$F:$F,1,FALSE)),"","○")</f>
        <v>○</v>
      </c>
      <c r="O417" s="1" t="str">
        <f>IF(ISERROR(VLOOKUP($G417&amp;"_6-1",data!$F:$F,1,FALSE)),"","○")</f>
        <v>○</v>
      </c>
      <c r="P417" s="1" t="s">
        <v>9127</v>
      </c>
      <c r="Q417" s="1" t="str">
        <f>IF(ISERROR(VLOOKUP($G417&amp;"_7",data!$F:$F,1,FALSE)),"","○")</f>
        <v>○</v>
      </c>
      <c r="R417" s="1" t="str">
        <f>IF(ISERROR(VLOOKUP($G417&amp;"_8",data!$F:$F,1,FALSE)),"","○")</f>
        <v>○</v>
      </c>
    </row>
    <row r="418" spans="1:18" x14ac:dyDescent="0.2">
      <c r="A418" s="1">
        <v>417</v>
      </c>
      <c r="B418" s="10" t="s">
        <v>1965</v>
      </c>
      <c r="C418" s="10" t="s">
        <v>1991</v>
      </c>
      <c r="D418" s="11" t="s">
        <v>1967</v>
      </c>
      <c r="E418" s="10" t="s">
        <v>1992</v>
      </c>
      <c r="F418" s="11" t="s">
        <v>1993</v>
      </c>
      <c r="G418" s="11" t="s">
        <v>1994</v>
      </c>
      <c r="H418" s="1" t="str">
        <f>IF(ISERROR(VLOOKUP(G418&amp;"_1",data!$F:$F,1,FALSE)),"","○")</f>
        <v/>
      </c>
      <c r="I418" s="1" t="str">
        <f>IF(ISERROR(VLOOKUP($G418&amp;"_2",data!$F:$F,1,FALSE)),"","○")</f>
        <v/>
      </c>
      <c r="J418" s="1" t="str">
        <f>IF(ISERROR(VLOOKUP($G418&amp;"_3-1",data!$F:$F,1,FALSE)),"","○")</f>
        <v>○</v>
      </c>
      <c r="K418" s="1" t="s">
        <v>9128</v>
      </c>
      <c r="L418" s="1" t="str">
        <f>IF(ISERROR(VLOOKUP($G418&amp;"_4-3",data!$F:$F,1,FALSE)),"","○")</f>
        <v/>
      </c>
      <c r="M418" s="1" t="str">
        <f>IF(ISERROR(VLOOKUP($G418&amp;"_4-4",data!$F:$F,1,FALSE)),"","○")</f>
        <v/>
      </c>
      <c r="N418" s="1" t="str">
        <f>IF(ISERROR(VLOOKUP($G418&amp;"_5",data!$F:$F,1,FALSE)),"","○")</f>
        <v/>
      </c>
      <c r="O418" s="1" t="str">
        <f>IF(ISERROR(VLOOKUP($G418&amp;"_6-1",data!$F:$F,1,FALSE)),"","○")</f>
        <v>○</v>
      </c>
      <c r="P418" s="1" t="s">
        <v>9128</v>
      </c>
      <c r="Q418" s="1" t="str">
        <f>IF(ISERROR(VLOOKUP($G418&amp;"_7",data!$F:$F,1,FALSE)),"","○")</f>
        <v/>
      </c>
      <c r="R418" s="1" t="str">
        <f>IF(ISERROR(VLOOKUP($G418&amp;"_8",data!$F:$F,1,FALSE)),"","○")</f>
        <v/>
      </c>
    </row>
    <row r="419" spans="1:18" x14ac:dyDescent="0.2">
      <c r="A419" s="1">
        <v>418</v>
      </c>
      <c r="B419" s="10" t="s">
        <v>1965</v>
      </c>
      <c r="C419" s="10" t="s">
        <v>1995</v>
      </c>
      <c r="D419" s="11" t="s">
        <v>1996</v>
      </c>
      <c r="E419" s="10" t="s">
        <v>1997</v>
      </c>
      <c r="F419" s="11" t="s">
        <v>1998</v>
      </c>
      <c r="G419" s="11" t="s">
        <v>1999</v>
      </c>
      <c r="H419" s="1" t="str">
        <f>IF(ISERROR(VLOOKUP(G419&amp;"_1",data!$F:$F,1,FALSE)),"","○")</f>
        <v/>
      </c>
      <c r="I419" s="1" t="str">
        <f>IF(ISERROR(VLOOKUP($G419&amp;"_2",data!$F:$F,1,FALSE)),"","○")</f>
        <v/>
      </c>
      <c r="J419" s="1" t="str">
        <f>IF(ISERROR(VLOOKUP($G419&amp;"_3-1",data!$F:$F,1,FALSE)),"","○")</f>
        <v/>
      </c>
      <c r="K419" s="1" t="s">
        <v>9128</v>
      </c>
      <c r="L419" s="1" t="str">
        <f>IF(ISERROR(VLOOKUP($G419&amp;"_4-3",data!$F:$F,1,FALSE)),"","○")</f>
        <v>○</v>
      </c>
      <c r="M419" s="1" t="str">
        <f>IF(ISERROR(VLOOKUP($G419&amp;"_4-4",data!$F:$F,1,FALSE)),"","○")</f>
        <v>○</v>
      </c>
      <c r="N419" s="1" t="str">
        <f>IF(ISERROR(VLOOKUP($G419&amp;"_5",data!$F:$F,1,FALSE)),"","○")</f>
        <v/>
      </c>
      <c r="O419" s="1" t="str">
        <f>IF(ISERROR(VLOOKUP($G419&amp;"_6-1",data!$F:$F,1,FALSE)),"","○")</f>
        <v/>
      </c>
      <c r="P419" s="1" t="s">
        <v>9128</v>
      </c>
      <c r="Q419" s="1" t="str">
        <f>IF(ISERROR(VLOOKUP($G419&amp;"_7",data!$F:$F,1,FALSE)),"","○")</f>
        <v/>
      </c>
      <c r="R419" s="1" t="str">
        <f>IF(ISERROR(VLOOKUP($G419&amp;"_8",data!$F:$F,1,FALSE)),"","○")</f>
        <v/>
      </c>
    </row>
    <row r="420" spans="1:18" x14ac:dyDescent="0.2">
      <c r="A420" s="1">
        <v>419</v>
      </c>
      <c r="B420" s="10" t="s">
        <v>1965</v>
      </c>
      <c r="C420" s="10" t="s">
        <v>2000</v>
      </c>
      <c r="D420" s="11" t="s">
        <v>2001</v>
      </c>
      <c r="E420" s="10" t="s">
        <v>2002</v>
      </c>
      <c r="F420" s="11" t="s">
        <v>2003</v>
      </c>
      <c r="G420" s="11" t="s">
        <v>2004</v>
      </c>
      <c r="H420" s="1" t="str">
        <f>IF(ISERROR(VLOOKUP(G420&amp;"_1",data!$F:$F,1,FALSE)),"","○")</f>
        <v>○</v>
      </c>
      <c r="I420" s="1" t="str">
        <f>IF(ISERROR(VLOOKUP($G420&amp;"_2",data!$F:$F,1,FALSE)),"","○")</f>
        <v/>
      </c>
      <c r="J420" s="1" t="str">
        <f>IF(ISERROR(VLOOKUP($G420&amp;"_3-1",data!$F:$F,1,FALSE)),"","○")</f>
        <v/>
      </c>
      <c r="K420" s="1" t="s">
        <v>9128</v>
      </c>
      <c r="L420" s="1" t="str">
        <f>IF(ISERROR(VLOOKUP($G420&amp;"_4-3",data!$F:$F,1,FALSE)),"","○")</f>
        <v/>
      </c>
      <c r="M420" s="1" t="str">
        <f>IF(ISERROR(VLOOKUP($G420&amp;"_4-4",data!$F:$F,1,FALSE)),"","○")</f>
        <v/>
      </c>
      <c r="N420" s="1" t="str">
        <f>IF(ISERROR(VLOOKUP($G420&amp;"_5",data!$F:$F,1,FALSE)),"","○")</f>
        <v/>
      </c>
      <c r="O420" s="1" t="str">
        <f>IF(ISERROR(VLOOKUP($G420&amp;"_6-1",data!$F:$F,1,FALSE)),"","○")</f>
        <v>○</v>
      </c>
      <c r="P420" s="1" t="s">
        <v>9128</v>
      </c>
      <c r="Q420" s="1" t="str">
        <f>IF(ISERROR(VLOOKUP($G420&amp;"_7",data!$F:$F,1,FALSE)),"","○")</f>
        <v/>
      </c>
      <c r="R420" s="1" t="str">
        <f>IF(ISERROR(VLOOKUP($G420&amp;"_8",data!$F:$F,1,FALSE)),"","○")</f>
        <v/>
      </c>
    </row>
    <row r="421" spans="1:18" x14ac:dyDescent="0.2">
      <c r="A421" s="1">
        <v>420</v>
      </c>
      <c r="B421" s="10" t="s">
        <v>1965</v>
      </c>
      <c r="C421" s="10" t="s">
        <v>2005</v>
      </c>
      <c r="D421" s="11" t="s">
        <v>2006</v>
      </c>
      <c r="E421" s="10" t="s">
        <v>2007</v>
      </c>
      <c r="F421" s="11" t="s">
        <v>2008</v>
      </c>
      <c r="G421" s="11" t="s">
        <v>2009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>○</v>
      </c>
      <c r="K421" s="1" t="s">
        <v>9128</v>
      </c>
      <c r="L421" s="1" t="str">
        <f>IF(ISERROR(VLOOKUP($G421&amp;"_4-3",data!$F:$F,1,FALSE)),"","○")</f>
        <v/>
      </c>
      <c r="M421" s="1" t="str">
        <f>IF(ISERROR(VLOOKUP($G421&amp;"_4-4",data!$F:$F,1,FALSE)),"","○")</f>
        <v/>
      </c>
      <c r="N421" s="1" t="str">
        <f>IF(ISERROR(VLOOKUP($G421&amp;"_5",data!$F:$F,1,FALSE)),"","○")</f>
        <v>○</v>
      </c>
      <c r="O421" s="1" t="str">
        <f>IF(ISERROR(VLOOKUP($G421&amp;"_6-1",data!$F:$F,1,FALSE)),"","○")</f>
        <v>○</v>
      </c>
      <c r="P421" s="1" t="s">
        <v>9128</v>
      </c>
      <c r="Q421" s="1"/>
      <c r="R421" s="1" t="str">
        <f>IF(ISERROR(VLOOKUP($G421&amp;"_8",data!$F:$F,1,FALSE)),"","○")</f>
        <v/>
      </c>
    </row>
    <row r="422" spans="1:18" x14ac:dyDescent="0.2">
      <c r="A422" s="1">
        <v>421</v>
      </c>
      <c r="B422" s="10" t="s">
        <v>1965</v>
      </c>
      <c r="C422" s="10" t="s">
        <v>2010</v>
      </c>
      <c r="D422" s="11" t="s">
        <v>2011</v>
      </c>
      <c r="E422" s="10" t="s">
        <v>2012</v>
      </c>
      <c r="F422" s="11" t="s">
        <v>2013</v>
      </c>
      <c r="G422" s="11" t="s">
        <v>2014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/>
      </c>
      <c r="K422" s="1" t="s">
        <v>9128</v>
      </c>
      <c r="L422" s="1" t="str">
        <f>IF(ISERROR(VLOOKUP($G422&amp;"_4-3",data!$F:$F,1,FALSE)),"","○")</f>
        <v/>
      </c>
      <c r="M422" s="1" t="str">
        <f>IF(ISERROR(VLOOKUP($G422&amp;"_4-4",data!$F:$F,1,FALSE)),"","○")</f>
        <v/>
      </c>
      <c r="N422" s="1" t="str">
        <f>IF(ISERROR(VLOOKUP($G422&amp;"_5",data!$F:$F,1,FALSE)),"","○")</f>
        <v/>
      </c>
      <c r="O422" s="1" t="str">
        <f>IF(ISERROR(VLOOKUP($G422&amp;"_6-1",data!$F:$F,1,FALSE)),"","○")</f>
        <v/>
      </c>
      <c r="P422" s="1" t="s">
        <v>9128</v>
      </c>
      <c r="Q422" s="1" t="str">
        <f>IF(ISERROR(VLOOKUP($G422&amp;"_7",data!$F:$F,1,FALSE)),"","○")</f>
        <v/>
      </c>
      <c r="R422" s="1" t="str">
        <f>IF(ISERROR(VLOOKUP($G422&amp;"_8",data!$F:$F,1,FALSE)),"","○")</f>
        <v/>
      </c>
    </row>
    <row r="423" spans="1:18" x14ac:dyDescent="0.2">
      <c r="A423" s="1">
        <v>422</v>
      </c>
      <c r="B423" s="10" t="s">
        <v>1965</v>
      </c>
      <c r="C423" s="10" t="s">
        <v>2015</v>
      </c>
      <c r="D423" s="11" t="s">
        <v>2016</v>
      </c>
      <c r="E423" s="10" t="s">
        <v>2017</v>
      </c>
      <c r="F423" s="11" t="s">
        <v>2018</v>
      </c>
      <c r="G423" s="11" t="s">
        <v>2019</v>
      </c>
      <c r="H423" s="1" t="str">
        <f>IF(ISERROR(VLOOKUP(G423&amp;"_1",data!$F:$F,1,FALSE)),"","○")</f>
        <v>○</v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">
        <v>9128</v>
      </c>
      <c r="L423" s="1" t="str">
        <f>IF(ISERROR(VLOOKUP($G423&amp;"_4-3",data!$F:$F,1,FALSE)),"","○")</f>
        <v/>
      </c>
      <c r="M423" s="1" t="str">
        <f>IF(ISERROR(VLOOKUP($G423&amp;"_4-4",data!$F:$F,1,FALSE)),"","○")</f>
        <v/>
      </c>
      <c r="N423" s="1" t="str">
        <f>IF(ISERROR(VLOOKUP($G423&amp;"_5",data!$F:$F,1,FALSE)),"","○")</f>
        <v/>
      </c>
      <c r="O423" s="1" t="str">
        <f>IF(ISERROR(VLOOKUP($G423&amp;"_6-1",data!$F:$F,1,FALSE)),"","○")</f>
        <v/>
      </c>
      <c r="P423" s="1" t="s">
        <v>9128</v>
      </c>
      <c r="Q423" s="1" t="str">
        <f>IF(ISERROR(VLOOKUP($G423&amp;"_7",data!$F:$F,1,FALSE)),"","○")</f>
        <v/>
      </c>
      <c r="R423" s="1" t="str">
        <f>IF(ISERROR(VLOOKUP($G423&amp;"_8",data!$F:$F,1,FALSE)),"","○")</f>
        <v/>
      </c>
    </row>
    <row r="424" spans="1:18" x14ac:dyDescent="0.2">
      <c r="A424" s="1">
        <v>423</v>
      </c>
      <c r="B424" s="10" t="s">
        <v>1965</v>
      </c>
      <c r="C424" s="10" t="s">
        <v>2020</v>
      </c>
      <c r="D424" s="11" t="s">
        <v>1972</v>
      </c>
      <c r="E424" s="10" t="s">
        <v>2021</v>
      </c>
      <c r="F424" s="11" t="s">
        <v>2022</v>
      </c>
      <c r="G424" s="11" t="s">
        <v>2023</v>
      </c>
      <c r="H424" s="1" t="str">
        <f>IF(ISERROR(VLOOKUP(G424&amp;"_1",data!$F:$F,1,FALSE)),"","○")</f>
        <v/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">
        <v>9128</v>
      </c>
      <c r="L424" s="1" t="str">
        <f>IF(ISERROR(VLOOKUP($G424&amp;"_4-3",data!$F:$F,1,FALSE)),"","○")</f>
        <v/>
      </c>
      <c r="M424" s="1" t="str">
        <f>IF(ISERROR(VLOOKUP($G424&amp;"_4-4",data!$F:$F,1,FALSE)),"","○")</f>
        <v/>
      </c>
      <c r="N424" s="1" t="str">
        <f>IF(ISERROR(VLOOKUP($G424&amp;"_5",data!$F:$F,1,FALSE)),"","○")</f>
        <v/>
      </c>
      <c r="O424" s="1" t="str">
        <f>IF(ISERROR(VLOOKUP($G424&amp;"_6-1",data!$F:$F,1,FALSE)),"","○")</f>
        <v/>
      </c>
      <c r="P424" s="1" t="s">
        <v>9128</v>
      </c>
      <c r="Q424" s="1" t="str">
        <f>IF(ISERROR(VLOOKUP($G424&amp;"_7",data!$F:$F,1,FALSE)),"","○")</f>
        <v>○</v>
      </c>
      <c r="R424" s="1" t="str">
        <f>IF(ISERROR(VLOOKUP($G424&amp;"_8",data!$F:$F,1,FALSE)),"","○")</f>
        <v/>
      </c>
    </row>
    <row r="425" spans="1:18" x14ac:dyDescent="0.2">
      <c r="A425" s="1">
        <v>424</v>
      </c>
      <c r="B425" s="10" t="s">
        <v>1965</v>
      </c>
      <c r="C425" s="10" t="s">
        <v>2024</v>
      </c>
      <c r="D425" s="11" t="s">
        <v>2025</v>
      </c>
      <c r="E425" s="10" t="s">
        <v>2026</v>
      </c>
      <c r="F425" s="11" t="s">
        <v>2027</v>
      </c>
      <c r="G425" s="11" t="s">
        <v>2028</v>
      </c>
      <c r="H425" s="1" t="str">
        <f>IF(ISERROR(VLOOKUP(G425&amp;"_1",data!$F:$F,1,FALSE)),"","○")</f>
        <v>○</v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">
        <v>9128</v>
      </c>
      <c r="L425" s="1" t="str">
        <f>IF(ISERROR(VLOOKUP($G425&amp;"_4-3",data!$F:$F,1,FALSE)),"","○")</f>
        <v/>
      </c>
      <c r="M425" s="1" t="str">
        <f>IF(ISERROR(VLOOKUP($G425&amp;"_4-4",data!$F:$F,1,FALSE)),"","○")</f>
        <v/>
      </c>
      <c r="N425" s="1" t="str">
        <f>IF(ISERROR(VLOOKUP($G425&amp;"_5",data!$F:$F,1,FALSE)),"","○")</f>
        <v/>
      </c>
      <c r="O425" s="1" t="str">
        <f>IF(ISERROR(VLOOKUP($G425&amp;"_6-1",data!$F:$F,1,FALSE)),"","○")</f>
        <v>○</v>
      </c>
      <c r="P425" s="1" t="s">
        <v>9128</v>
      </c>
      <c r="Q425" s="1" t="str">
        <f>IF(ISERROR(VLOOKUP($G425&amp;"_7",data!$F:$F,1,FALSE)),"","○")</f>
        <v/>
      </c>
      <c r="R425" s="1" t="str">
        <f>IF(ISERROR(VLOOKUP($G425&amp;"_8",data!$F:$F,1,FALSE)),"","○")</f>
        <v/>
      </c>
    </row>
    <row r="426" spans="1:18" x14ac:dyDescent="0.2">
      <c r="A426" s="1">
        <v>425</v>
      </c>
      <c r="B426" s="10" t="s">
        <v>1965</v>
      </c>
      <c r="C426" s="10" t="s">
        <v>2029</v>
      </c>
      <c r="D426" s="11" t="s">
        <v>2030</v>
      </c>
      <c r="E426" s="10" t="s">
        <v>2031</v>
      </c>
      <c r="F426" s="11" t="s">
        <v>2032</v>
      </c>
      <c r="G426" s="11" t="s">
        <v>2033</v>
      </c>
      <c r="H426" s="1" t="str">
        <f>IF(ISERROR(VLOOKUP(G426&amp;"_1",data!$F:$F,1,FALSE)),"","○")</f>
        <v/>
      </c>
      <c r="I426" s="1" t="str">
        <f>IF(ISERROR(VLOOKUP($G426&amp;"_2",data!$F:$F,1,FALSE)),"","○")</f>
        <v/>
      </c>
      <c r="J426" s="1" t="str">
        <f>IF(ISERROR(VLOOKUP($G426&amp;"_3-1",data!$F:$F,1,FALSE)),"","○")</f>
        <v/>
      </c>
      <c r="K426" s="1" t="s">
        <v>9128</v>
      </c>
      <c r="L426" s="1" t="str">
        <f>IF(ISERROR(VLOOKUP($G426&amp;"_4-3",data!$F:$F,1,FALSE)),"","○")</f>
        <v/>
      </c>
      <c r="M426" s="1" t="str">
        <f>IF(ISERROR(VLOOKUP($G426&amp;"_4-4",data!$F:$F,1,FALSE)),"","○")</f>
        <v/>
      </c>
      <c r="N426" s="1" t="str">
        <f>IF(ISERROR(VLOOKUP($G426&amp;"_5",data!$F:$F,1,FALSE)),"","○")</f>
        <v/>
      </c>
      <c r="O426" s="1" t="str">
        <f>IF(ISERROR(VLOOKUP($G426&amp;"_6-1",data!$F:$F,1,FALSE)),"","○")</f>
        <v/>
      </c>
      <c r="P426" s="1" t="s">
        <v>9128</v>
      </c>
      <c r="Q426" s="1" t="str">
        <f>IF(ISERROR(VLOOKUP($G426&amp;"_7",data!$F:$F,1,FALSE)),"","○")</f>
        <v>○</v>
      </c>
      <c r="R426" s="1" t="str">
        <f>IF(ISERROR(VLOOKUP($G426&amp;"_8",data!$F:$F,1,FALSE)),"","○")</f>
        <v/>
      </c>
    </row>
    <row r="427" spans="1:18" x14ac:dyDescent="0.2">
      <c r="A427" s="1">
        <v>426</v>
      </c>
      <c r="B427" s="10" t="s">
        <v>1965</v>
      </c>
      <c r="C427" s="10" t="s">
        <v>2034</v>
      </c>
      <c r="D427" s="11" t="s">
        <v>2035</v>
      </c>
      <c r="E427" s="10" t="s">
        <v>2036</v>
      </c>
      <c r="F427" s="11" t="s">
        <v>2037</v>
      </c>
      <c r="G427" s="11" t="s">
        <v>2038</v>
      </c>
      <c r="H427" s="1" t="str">
        <f>IF(ISERROR(VLOOKUP(G427&amp;"_1",data!$F:$F,1,FALSE)),"","○")</f>
        <v>○</v>
      </c>
      <c r="I427" s="1" t="str">
        <f>IF(ISERROR(VLOOKUP($G427&amp;"_2",data!$F:$F,1,FALSE)),"","○")</f>
        <v/>
      </c>
      <c r="J427" s="1" t="str">
        <f>IF(ISERROR(VLOOKUP($G427&amp;"_3-1",data!$F:$F,1,FALSE)),"","○")</f>
        <v>○</v>
      </c>
      <c r="K427" s="1" t="s">
        <v>9128</v>
      </c>
      <c r="L427" s="1" t="str">
        <f>IF(ISERROR(VLOOKUP($G427&amp;"_4-3",data!$F:$F,1,FALSE)),"","○")</f>
        <v/>
      </c>
      <c r="M427" s="1" t="str">
        <f>IF(ISERROR(VLOOKUP($G427&amp;"_4-4",data!$F:$F,1,FALSE)),"","○")</f>
        <v/>
      </c>
      <c r="N427" s="1" t="str">
        <f>IF(ISERROR(VLOOKUP($G427&amp;"_5",data!$F:$F,1,FALSE)),"","○")</f>
        <v>○</v>
      </c>
      <c r="O427" s="1" t="str">
        <f>IF(ISERROR(VLOOKUP($G427&amp;"_6-1",data!$F:$F,1,FALSE)),"","○")</f>
        <v/>
      </c>
      <c r="P427" s="1" t="s">
        <v>9128</v>
      </c>
      <c r="Q427" s="1" t="str">
        <f>IF(ISERROR(VLOOKUP($G427&amp;"_7",data!$F:$F,1,FALSE)),"","○")</f>
        <v/>
      </c>
      <c r="R427" s="1" t="str">
        <f>IF(ISERROR(VLOOKUP($G427&amp;"_8",data!$F:$F,1,FALSE)),"","○")</f>
        <v/>
      </c>
    </row>
    <row r="428" spans="1:18" x14ac:dyDescent="0.2">
      <c r="A428" s="1">
        <v>427</v>
      </c>
      <c r="B428" s="10" t="s">
        <v>1965</v>
      </c>
      <c r="C428" s="10" t="s">
        <v>9119</v>
      </c>
      <c r="D428" s="11" t="s">
        <v>2035</v>
      </c>
      <c r="E428" s="10" t="s">
        <v>2039</v>
      </c>
      <c r="F428" s="11" t="s">
        <v>2040</v>
      </c>
      <c r="G428" s="11" t="s">
        <v>2041</v>
      </c>
      <c r="H428" s="1" t="str">
        <f>IF(ISERROR(VLOOKUP(G428&amp;"_1",data!$F:$F,1,FALSE)),"","○")</f>
        <v>○</v>
      </c>
      <c r="I428" s="1" t="str">
        <f>IF(ISERROR(VLOOKUP($G428&amp;"_2",data!$F:$F,1,FALSE)),"","○")</f>
        <v/>
      </c>
      <c r="J428" s="1" t="str">
        <f>IF(ISERROR(VLOOKUP($G428&amp;"_3-1",data!$F:$F,1,FALSE)),"","○")</f>
        <v/>
      </c>
      <c r="K428" s="1" t="s">
        <v>9128</v>
      </c>
      <c r="L428" s="1" t="str">
        <f>IF(ISERROR(VLOOKUP($G428&amp;"_4-3",data!$F:$F,1,FALSE)),"","○")</f>
        <v/>
      </c>
      <c r="M428" s="1" t="str">
        <f>IF(ISERROR(VLOOKUP($G428&amp;"_4-4",data!$F:$F,1,FALSE)),"","○")</f>
        <v/>
      </c>
      <c r="N428" s="1" t="str">
        <f>IF(ISERROR(VLOOKUP($G428&amp;"_5",data!$F:$F,1,FALSE)),"","○")</f>
        <v>○</v>
      </c>
      <c r="O428" s="1" t="str">
        <f>IF(ISERROR(VLOOKUP($G428&amp;"_6-1",data!$F:$F,1,FALSE)),"","○")</f>
        <v/>
      </c>
      <c r="P428" s="1" t="s">
        <v>9128</v>
      </c>
      <c r="Q428" s="1" t="str">
        <f>IF(ISERROR(VLOOKUP($G428&amp;"_7",data!$F:$F,1,FALSE)),"","○")</f>
        <v/>
      </c>
      <c r="R428" s="1" t="str">
        <f>IF(ISERROR(VLOOKUP($G428&amp;"_8",data!$F:$F,1,FALSE)),"","○")</f>
        <v/>
      </c>
    </row>
    <row r="429" spans="1:18" x14ac:dyDescent="0.2">
      <c r="A429" s="1">
        <v>428</v>
      </c>
      <c r="B429" s="10" t="s">
        <v>1965</v>
      </c>
      <c r="C429" s="10" t="s">
        <v>2042</v>
      </c>
      <c r="D429" s="11" t="s">
        <v>2035</v>
      </c>
      <c r="E429" s="10" t="s">
        <v>2043</v>
      </c>
      <c r="F429" s="11" t="s">
        <v>2044</v>
      </c>
      <c r="G429" s="11" t="s">
        <v>2045</v>
      </c>
      <c r="H429" s="1" t="str">
        <f>IF(ISERROR(VLOOKUP(G429&amp;"_1",data!$F:$F,1,FALSE)),"","○")</f>
        <v/>
      </c>
      <c r="I429" s="1" t="str">
        <f>IF(ISERROR(VLOOKUP($G429&amp;"_2",data!$F:$F,1,FALSE)),"","○")</f>
        <v/>
      </c>
      <c r="J429" s="1" t="str">
        <f>IF(ISERROR(VLOOKUP($G429&amp;"_3-1",data!$F:$F,1,FALSE)),"","○")</f>
        <v/>
      </c>
      <c r="K429" s="1" t="s">
        <v>9128</v>
      </c>
      <c r="L429" s="1" t="str">
        <f>IF(ISERROR(VLOOKUP($G429&amp;"_4-3",data!$F:$F,1,FALSE)),"","○")</f>
        <v/>
      </c>
      <c r="M429" s="1" t="str">
        <f>IF(ISERROR(VLOOKUP($G429&amp;"_4-4",data!$F:$F,1,FALSE)),"","○")</f>
        <v/>
      </c>
      <c r="N429" s="1" t="str">
        <f>IF(ISERROR(VLOOKUP($G429&amp;"_5",data!$F:$F,1,FALSE)),"","○")</f>
        <v/>
      </c>
      <c r="O429" s="1" t="str">
        <f>IF(ISERROR(VLOOKUP($G429&amp;"_6-1",data!$F:$F,1,FALSE)),"","○")</f>
        <v/>
      </c>
      <c r="P429" s="1" t="s">
        <v>9128</v>
      </c>
      <c r="Q429" s="1" t="str">
        <f>IF(ISERROR(VLOOKUP($G429&amp;"_7",data!$F:$F,1,FALSE)),"","○")</f>
        <v>○</v>
      </c>
      <c r="R429" s="1" t="str">
        <f>IF(ISERROR(VLOOKUP($G429&amp;"_8",data!$F:$F,1,FALSE)),"","○")</f>
        <v/>
      </c>
    </row>
    <row r="430" spans="1:18" x14ac:dyDescent="0.2">
      <c r="A430" s="1">
        <v>429</v>
      </c>
      <c r="B430" s="10" t="s">
        <v>1965</v>
      </c>
      <c r="C430" s="10" t="s">
        <v>2046</v>
      </c>
      <c r="D430" s="11" t="s">
        <v>1665</v>
      </c>
      <c r="E430" s="10" t="s">
        <v>2047</v>
      </c>
      <c r="F430" s="11" t="s">
        <v>2048</v>
      </c>
      <c r="G430" s="11" t="s">
        <v>2049</v>
      </c>
      <c r="H430" s="1" t="str">
        <f>IF(ISERROR(VLOOKUP(G430&amp;"_1",data!$F:$F,1,FALSE)),"","○")</f>
        <v>○</v>
      </c>
      <c r="I430" s="1" t="str">
        <f>IF(ISERROR(VLOOKUP($G430&amp;"_2",data!$F:$F,1,FALSE)),"","○")</f>
        <v/>
      </c>
      <c r="J430" s="1" t="str">
        <f>IF(ISERROR(VLOOKUP($G430&amp;"_3-1",data!$F:$F,1,FALSE)),"","○")</f>
        <v>○</v>
      </c>
      <c r="K430" s="1" t="s">
        <v>9128</v>
      </c>
      <c r="L430" s="1" t="str">
        <f>IF(ISERROR(VLOOKUP($G430&amp;"_4-3",data!$F:$F,1,FALSE)),"","○")</f>
        <v/>
      </c>
      <c r="M430" s="1" t="str">
        <f>IF(ISERROR(VLOOKUP($G430&amp;"_4-4",data!$F:$F,1,FALSE)),"","○")</f>
        <v/>
      </c>
      <c r="N430" s="1" t="str">
        <f>IF(ISERROR(VLOOKUP($G430&amp;"_5",data!$F:$F,1,FALSE)),"","○")</f>
        <v/>
      </c>
      <c r="O430" s="1" t="str">
        <f>IF(ISERROR(VLOOKUP($G430&amp;"_6-1",data!$F:$F,1,FALSE)),"","○")</f>
        <v/>
      </c>
      <c r="P430" s="1" t="s">
        <v>9128</v>
      </c>
      <c r="Q430" s="1" t="str">
        <f>IF(ISERROR(VLOOKUP($G430&amp;"_7",data!$F:$F,1,FALSE)),"","○")</f>
        <v>○</v>
      </c>
      <c r="R430" s="1" t="str">
        <f>IF(ISERROR(VLOOKUP($G430&amp;"_8",data!$F:$F,1,FALSE)),"","○")</f>
        <v/>
      </c>
    </row>
    <row r="431" spans="1:18" x14ac:dyDescent="0.2">
      <c r="A431" s="1">
        <v>430</v>
      </c>
      <c r="B431" s="10" t="s">
        <v>1965</v>
      </c>
      <c r="C431" s="10" t="s">
        <v>2052</v>
      </c>
      <c r="D431" s="11" t="s">
        <v>2053</v>
      </c>
      <c r="E431" s="10" t="s">
        <v>2054</v>
      </c>
      <c r="F431" s="11" t="s">
        <v>2055</v>
      </c>
      <c r="G431" s="11" t="s">
        <v>2056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>○</v>
      </c>
      <c r="K431" s="1" t="s">
        <v>9127</v>
      </c>
      <c r="L431" s="1"/>
      <c r="M431" s="1" t="str">
        <f>IF(ISERROR(VLOOKUP($G431&amp;"_4-4",data!$F:$F,1,FALSE)),"","○")</f>
        <v/>
      </c>
      <c r="N431" s="1" t="str">
        <f>IF(ISERROR(VLOOKUP($G431&amp;"_5",data!$F:$F,1,FALSE)),"","○")</f>
        <v>○</v>
      </c>
      <c r="O431" s="1"/>
      <c r="P431" s="1" t="s">
        <v>9128</v>
      </c>
      <c r="Q431" s="1"/>
      <c r="R431" s="1" t="str">
        <f>IF(ISERROR(VLOOKUP($G431&amp;"_8",data!$F:$F,1,FALSE)),"","○")</f>
        <v>○</v>
      </c>
    </row>
    <row r="432" spans="1:18" x14ac:dyDescent="0.2">
      <c r="A432" s="1">
        <v>431</v>
      </c>
      <c r="B432" s="10" t="s">
        <v>1965</v>
      </c>
      <c r="C432" s="10" t="s">
        <v>2057</v>
      </c>
      <c r="D432" s="11" t="s">
        <v>2058</v>
      </c>
      <c r="E432" s="10" t="s">
        <v>2059</v>
      </c>
      <c r="F432" s="11" t="s">
        <v>2060</v>
      </c>
      <c r="G432" s="11" t="s">
        <v>2061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/>
      </c>
      <c r="K432" s="1" t="s">
        <v>9128</v>
      </c>
      <c r="L432" s="1" t="str">
        <f>IF(ISERROR(VLOOKUP($G432&amp;"_4-3",data!$F:$F,1,FALSE)),"","○")</f>
        <v/>
      </c>
      <c r="M432" s="1" t="str">
        <f>IF(ISERROR(VLOOKUP($G432&amp;"_4-4",data!$F:$F,1,FALSE)),"","○")</f>
        <v/>
      </c>
      <c r="N432" s="1" t="str">
        <f>IF(ISERROR(VLOOKUP($G432&amp;"_5",data!$F:$F,1,FALSE)),"","○")</f>
        <v/>
      </c>
      <c r="O432" s="1" t="str">
        <f>IF(ISERROR(VLOOKUP($G432&amp;"_6-1",data!$F:$F,1,FALSE)),"","○")</f>
        <v/>
      </c>
      <c r="P432" s="1" t="s">
        <v>9128</v>
      </c>
      <c r="Q432" s="1" t="str">
        <f>IF(ISERROR(VLOOKUP($G432&amp;"_7",data!$F:$F,1,FALSE)),"","○")</f>
        <v/>
      </c>
      <c r="R432" s="1" t="str">
        <f>IF(ISERROR(VLOOKUP($G432&amp;"_8",data!$F:$F,1,FALSE)),"","○")</f>
        <v/>
      </c>
    </row>
    <row r="433" spans="1:18" x14ac:dyDescent="0.2">
      <c r="A433" s="1">
        <v>432</v>
      </c>
      <c r="B433" s="10" t="s">
        <v>1965</v>
      </c>
      <c r="C433" s="10" t="s">
        <v>2062</v>
      </c>
      <c r="D433" s="11" t="s">
        <v>2063</v>
      </c>
      <c r="E433" s="10" t="s">
        <v>2064</v>
      </c>
      <c r="F433" s="11" t="s">
        <v>2065</v>
      </c>
      <c r="G433" s="11" t="s">
        <v>2066</v>
      </c>
      <c r="H433" s="1" t="str">
        <f>IF(ISERROR(VLOOKUP(G433&amp;"_1",data!$F:$F,1,FALSE)),"","○")</f>
        <v>○</v>
      </c>
      <c r="I433" s="1" t="str">
        <f>IF(ISERROR(VLOOKUP($G433&amp;"_2",data!$F:$F,1,FALSE)),"","○")</f>
        <v/>
      </c>
      <c r="J433" s="1" t="str">
        <f>IF(ISERROR(VLOOKUP($G433&amp;"_3-1",data!$F:$F,1,FALSE)),"","○")</f>
        <v/>
      </c>
      <c r="K433" s="1" t="s">
        <v>9128</v>
      </c>
      <c r="L433" s="1" t="str">
        <f>IF(ISERROR(VLOOKUP($G433&amp;"_4-3",data!$F:$F,1,FALSE)),"","○")</f>
        <v/>
      </c>
      <c r="M433" s="1" t="str">
        <f>IF(ISERROR(VLOOKUP($G433&amp;"_4-4",data!$F:$F,1,FALSE)),"","○")</f>
        <v/>
      </c>
      <c r="N433" s="1" t="str">
        <f>IF(ISERROR(VLOOKUP($G433&amp;"_5",data!$F:$F,1,FALSE)),"","○")</f>
        <v>○</v>
      </c>
      <c r="O433" s="1" t="str">
        <f>IF(ISERROR(VLOOKUP($G433&amp;"_6-1",data!$F:$F,1,FALSE)),"","○")</f>
        <v/>
      </c>
      <c r="P433" s="1" t="s">
        <v>9128</v>
      </c>
      <c r="Q433" s="1" t="str">
        <f>IF(ISERROR(VLOOKUP($G433&amp;"_7",data!$F:$F,1,FALSE)),"","○")</f>
        <v/>
      </c>
      <c r="R433" s="1" t="str">
        <f>IF(ISERROR(VLOOKUP($G433&amp;"_8",data!$F:$F,1,FALSE)),"","○")</f>
        <v/>
      </c>
    </row>
    <row r="434" spans="1:18" x14ac:dyDescent="0.2">
      <c r="A434" s="1">
        <v>433</v>
      </c>
      <c r="B434" s="10" t="s">
        <v>1965</v>
      </c>
      <c r="C434" s="10" t="s">
        <v>2067</v>
      </c>
      <c r="D434" s="11" t="s">
        <v>1972</v>
      </c>
      <c r="E434" s="10" t="s">
        <v>2068</v>
      </c>
      <c r="F434" s="11" t="s">
        <v>2069</v>
      </c>
      <c r="G434" s="11" t="s">
        <v>2070</v>
      </c>
      <c r="H434" s="1" t="str">
        <f>IF(ISERROR(VLOOKUP(G434&amp;"_1",data!$F:$F,1,FALSE)),"","○")</f>
        <v/>
      </c>
      <c r="I434" s="1" t="str">
        <f>IF(ISERROR(VLOOKUP($G434&amp;"_2",data!$F:$F,1,FALSE)),"","○")</f>
        <v>○</v>
      </c>
      <c r="J434" s="1" t="str">
        <f>IF(ISERROR(VLOOKUP($G434&amp;"_3-1",data!$F:$F,1,FALSE)),"","○")</f>
        <v/>
      </c>
      <c r="K434" s="1" t="s">
        <v>9128</v>
      </c>
      <c r="L434" s="1" t="str">
        <f>IF(ISERROR(VLOOKUP($G434&amp;"_4-3",data!$F:$F,1,FALSE)),"","○")</f>
        <v/>
      </c>
      <c r="M434" s="1" t="str">
        <f>IF(ISERROR(VLOOKUP($G434&amp;"_4-4",data!$F:$F,1,FALSE)),"","○")</f>
        <v/>
      </c>
      <c r="N434" s="1" t="str">
        <f>IF(ISERROR(VLOOKUP($G434&amp;"_5",data!$F:$F,1,FALSE)),"","○")</f>
        <v/>
      </c>
      <c r="O434" s="1" t="str">
        <f>IF(ISERROR(VLOOKUP($G434&amp;"_6-1",data!$F:$F,1,FALSE)),"","○")</f>
        <v/>
      </c>
      <c r="P434" s="1" t="s">
        <v>9128</v>
      </c>
      <c r="Q434" s="1" t="str">
        <f>IF(ISERROR(VLOOKUP($G434&amp;"_7",data!$F:$F,1,FALSE)),"","○")</f>
        <v/>
      </c>
      <c r="R434" s="1" t="str">
        <f>IF(ISERROR(VLOOKUP($G434&amp;"_8",data!$F:$F,1,FALSE)),"","○")</f>
        <v/>
      </c>
    </row>
    <row r="435" spans="1:18" x14ac:dyDescent="0.2">
      <c r="A435" s="1">
        <v>434</v>
      </c>
      <c r="B435" s="10" t="s">
        <v>1965</v>
      </c>
      <c r="C435" s="10" t="s">
        <v>2071</v>
      </c>
      <c r="D435" s="11" t="s">
        <v>2072</v>
      </c>
      <c r="E435" s="10" t="s">
        <v>2073</v>
      </c>
      <c r="F435" s="11" t="s">
        <v>2074</v>
      </c>
      <c r="G435" s="11" t="s">
        <v>2075</v>
      </c>
      <c r="H435" s="1" t="str">
        <f>IF(ISERROR(VLOOKUP(G435&amp;"_1",data!$F:$F,1,FALSE)),"","○")</f>
        <v/>
      </c>
      <c r="I435" s="1" t="str">
        <f>IF(ISERROR(VLOOKUP($G435&amp;"_2",data!$F:$F,1,FALSE)),"","○")</f>
        <v>○</v>
      </c>
      <c r="J435" s="1" t="str">
        <f>IF(ISERROR(VLOOKUP($G435&amp;"_3-1",data!$F:$F,1,FALSE)),"","○")</f>
        <v/>
      </c>
      <c r="K435" s="1" t="s">
        <v>9128</v>
      </c>
      <c r="L435" s="1" t="str">
        <f>IF(ISERROR(VLOOKUP($G435&amp;"_4-3",data!$F:$F,1,FALSE)),"","○")</f>
        <v/>
      </c>
      <c r="M435" s="1" t="str">
        <f>IF(ISERROR(VLOOKUP($G435&amp;"_4-4",data!$F:$F,1,FALSE)),"","○")</f>
        <v/>
      </c>
      <c r="N435" s="1" t="str">
        <f>IF(ISERROR(VLOOKUP($G435&amp;"_5",data!$F:$F,1,FALSE)),"","○")</f>
        <v/>
      </c>
      <c r="O435" s="1" t="str">
        <f>IF(ISERROR(VLOOKUP($G435&amp;"_6-1",data!$F:$F,1,FALSE)),"","○")</f>
        <v/>
      </c>
      <c r="P435" s="1" t="s">
        <v>9128</v>
      </c>
      <c r="Q435" s="1" t="str">
        <f>IF(ISERROR(VLOOKUP($G435&amp;"_7",data!$F:$F,1,FALSE)),"","○")</f>
        <v/>
      </c>
      <c r="R435" s="1" t="str">
        <f>IF(ISERROR(VLOOKUP($G435&amp;"_8",data!$F:$F,1,FALSE)),"","○")</f>
        <v/>
      </c>
    </row>
    <row r="436" spans="1:18" x14ac:dyDescent="0.2">
      <c r="A436" s="1">
        <v>435</v>
      </c>
      <c r="B436" s="10" t="s">
        <v>1965</v>
      </c>
      <c r="C436" s="10" t="s">
        <v>2077</v>
      </c>
      <c r="D436" s="11" t="s">
        <v>2078</v>
      </c>
      <c r="E436" s="10" t="s">
        <v>2079</v>
      </c>
      <c r="F436" s="11" t="s">
        <v>2080</v>
      </c>
      <c r="G436" s="11" t="s">
        <v>2081</v>
      </c>
      <c r="H436" s="1" t="str">
        <f>IF(ISERROR(VLOOKUP(G436&amp;"_1",data!$F:$F,1,FALSE)),"","○")</f>
        <v/>
      </c>
      <c r="I436" s="1" t="str">
        <f>IF(ISERROR(VLOOKUP($G436&amp;"_2",data!$F:$F,1,FALSE)),"","○")</f>
        <v/>
      </c>
      <c r="J436" s="1" t="str">
        <f>IF(ISERROR(VLOOKUP($G436&amp;"_3-1",data!$F:$F,1,FALSE)),"","○")</f>
        <v/>
      </c>
      <c r="K436" s="1" t="s">
        <v>9128</v>
      </c>
      <c r="L436" s="1" t="str">
        <f>IF(ISERROR(VLOOKUP($G436&amp;"_4-3",data!$F:$F,1,FALSE)),"","○")</f>
        <v/>
      </c>
      <c r="M436" s="1" t="str">
        <f>IF(ISERROR(VLOOKUP($G436&amp;"_4-4",data!$F:$F,1,FALSE)),"","○")</f>
        <v/>
      </c>
      <c r="N436" s="1" t="str">
        <f>IF(ISERROR(VLOOKUP($G436&amp;"_5",data!$F:$F,1,FALSE)),"","○")</f>
        <v/>
      </c>
      <c r="O436" s="1" t="str">
        <f>IF(ISERROR(VLOOKUP($G436&amp;"_6-1",data!$F:$F,1,FALSE)),"","○")</f>
        <v/>
      </c>
      <c r="P436" s="1" t="s">
        <v>9128</v>
      </c>
      <c r="Q436" s="1" t="str">
        <f>IF(ISERROR(VLOOKUP($G436&amp;"_7",data!$F:$F,1,FALSE)),"","○")</f>
        <v>○</v>
      </c>
      <c r="R436" s="1" t="str">
        <f>IF(ISERROR(VLOOKUP($G436&amp;"_8",data!$F:$F,1,FALSE)),"","○")</f>
        <v/>
      </c>
    </row>
    <row r="437" spans="1:18" x14ac:dyDescent="0.2">
      <c r="A437" s="1">
        <v>436</v>
      </c>
      <c r="B437" s="10" t="s">
        <v>1965</v>
      </c>
      <c r="C437" s="10" t="s">
        <v>2082</v>
      </c>
      <c r="D437" s="11" t="s">
        <v>2083</v>
      </c>
      <c r="E437" s="10" t="s">
        <v>2084</v>
      </c>
      <c r="F437" s="11" t="s">
        <v>2085</v>
      </c>
      <c r="G437" s="11" t="s">
        <v>2086</v>
      </c>
      <c r="H437" s="1" t="str">
        <f>IF(ISERROR(VLOOKUP(G437&amp;"_1",data!$F:$F,1,FALSE)),"","○")</f>
        <v>○</v>
      </c>
      <c r="I437" s="1" t="str">
        <f>IF(ISERROR(VLOOKUP($G437&amp;"_2",data!$F:$F,1,FALSE)),"","○")</f>
        <v>○</v>
      </c>
      <c r="J437" s="1" t="str">
        <f>IF(ISERROR(VLOOKUP($G437&amp;"_3-1",data!$F:$F,1,FALSE)),"","○")</f>
        <v>○</v>
      </c>
      <c r="K437" s="1" t="s">
        <v>9127</v>
      </c>
      <c r="L437" s="1" t="str">
        <f>IF(ISERROR(VLOOKUP($G437&amp;"_4-3",data!$F:$F,1,FALSE)),"","○")</f>
        <v>○</v>
      </c>
      <c r="M437" s="1" t="str">
        <f>IF(ISERROR(VLOOKUP($G437&amp;"_4-4",data!$F:$F,1,FALSE)),"","○")</f>
        <v>○</v>
      </c>
      <c r="N437" s="1" t="str">
        <f>IF(ISERROR(VLOOKUP($G437&amp;"_5",data!$F:$F,1,FALSE)),"","○")</f>
        <v>○</v>
      </c>
      <c r="O437" s="1" t="str">
        <f>IF(ISERROR(VLOOKUP($G437&amp;"_6-1",data!$F:$F,1,FALSE)),"","○")</f>
        <v>○</v>
      </c>
      <c r="P437" s="1" t="s">
        <v>9127</v>
      </c>
      <c r="Q437" s="1" t="str">
        <f>IF(ISERROR(VLOOKUP($G437&amp;"_7",data!$F:$F,1,FALSE)),"","○")</f>
        <v>○</v>
      </c>
      <c r="R437" s="1" t="str">
        <f>IF(ISERROR(VLOOKUP($G437&amp;"_8",data!$F:$F,1,FALSE)),"","○")</f>
        <v>○</v>
      </c>
    </row>
    <row r="438" spans="1:18" x14ac:dyDescent="0.2">
      <c r="A438" s="1">
        <v>437</v>
      </c>
      <c r="B438" s="10" t="s">
        <v>1965</v>
      </c>
      <c r="C438" s="10" t="s">
        <v>2087</v>
      </c>
      <c r="D438" s="11" t="s">
        <v>2088</v>
      </c>
      <c r="E438" s="10" t="s">
        <v>2089</v>
      </c>
      <c r="F438" s="11" t="s">
        <v>2090</v>
      </c>
      <c r="G438" s="11" t="s">
        <v>2091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/>
      </c>
      <c r="J438" s="1" t="str">
        <f>IF(ISERROR(VLOOKUP($G438&amp;"_3-1",data!$F:$F,1,FALSE)),"","○")</f>
        <v/>
      </c>
      <c r="K438" s="1" t="s">
        <v>9128</v>
      </c>
      <c r="L438" s="1" t="str">
        <f>IF(ISERROR(VLOOKUP($G438&amp;"_4-3",data!$F:$F,1,FALSE)),"","○")</f>
        <v/>
      </c>
      <c r="M438" s="1" t="str">
        <f>IF(ISERROR(VLOOKUP($G438&amp;"_4-4",data!$F:$F,1,FALSE)),"","○")</f>
        <v/>
      </c>
      <c r="N438" s="1" t="str">
        <f>IF(ISERROR(VLOOKUP($G438&amp;"_5",data!$F:$F,1,FALSE)),"","○")</f>
        <v>○</v>
      </c>
      <c r="O438" s="1" t="str">
        <f>IF(ISERROR(VLOOKUP($G438&amp;"_6-1",data!$F:$F,1,FALSE)),"","○")</f>
        <v/>
      </c>
      <c r="P438" s="1" t="s">
        <v>9128</v>
      </c>
      <c r="Q438" s="1" t="str">
        <f>IF(ISERROR(VLOOKUP($G438&amp;"_7",data!$F:$F,1,FALSE)),"","○")</f>
        <v/>
      </c>
      <c r="R438" s="1" t="str">
        <f>IF(ISERROR(VLOOKUP($G438&amp;"_8",data!$F:$F,1,FALSE)),"","○")</f>
        <v/>
      </c>
    </row>
    <row r="439" spans="1:18" x14ac:dyDescent="0.2">
      <c r="A439" s="1">
        <v>438</v>
      </c>
      <c r="B439" s="10" t="s">
        <v>1965</v>
      </c>
      <c r="C439" s="10" t="s">
        <v>2092</v>
      </c>
      <c r="D439" s="11" t="s">
        <v>1996</v>
      </c>
      <c r="E439" s="10" t="s">
        <v>2093</v>
      </c>
      <c r="F439" s="11" t="s">
        <v>2094</v>
      </c>
      <c r="G439" s="11" t="s">
        <v>2095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">
        <v>9128</v>
      </c>
      <c r="L439" s="1" t="str">
        <f>IF(ISERROR(VLOOKUP($G439&amp;"_4-3",data!$F:$F,1,FALSE)),"","○")</f>
        <v/>
      </c>
      <c r="M439" s="1" t="str">
        <f>IF(ISERROR(VLOOKUP($G439&amp;"_4-4",data!$F:$F,1,FALSE)),"","○")</f>
        <v/>
      </c>
      <c r="N439" s="1" t="str">
        <f>IF(ISERROR(VLOOKUP($G439&amp;"_5",data!$F:$F,1,FALSE)),"","○")</f>
        <v>○</v>
      </c>
      <c r="O439" s="1" t="str">
        <f>IF(ISERROR(VLOOKUP($G439&amp;"_6-1",data!$F:$F,1,FALSE)),"","○")</f>
        <v/>
      </c>
      <c r="P439" s="1" t="s">
        <v>9128</v>
      </c>
      <c r="Q439" s="1" t="str">
        <f>IF(ISERROR(VLOOKUP($G439&amp;"_7",data!$F:$F,1,FALSE)),"","○")</f>
        <v/>
      </c>
      <c r="R439" s="1" t="str">
        <f>IF(ISERROR(VLOOKUP($G439&amp;"_8",data!$F:$F,1,FALSE)),"","○")</f>
        <v/>
      </c>
    </row>
    <row r="440" spans="1:18" x14ac:dyDescent="0.2">
      <c r="A440" s="1">
        <v>439</v>
      </c>
      <c r="B440" s="10" t="s">
        <v>1965</v>
      </c>
      <c r="C440" s="12" t="s">
        <v>9111</v>
      </c>
      <c r="D440" s="11" t="s">
        <v>1977</v>
      </c>
      <c r="E440" s="10" t="s">
        <v>2096</v>
      </c>
      <c r="F440" s="11" t="s">
        <v>2097</v>
      </c>
      <c r="G440" s="11" t="s">
        <v>2098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">
        <v>9128</v>
      </c>
      <c r="L440" s="1" t="str">
        <f>IF(ISERROR(VLOOKUP($G440&amp;"_4-3",data!$F:$F,1,FALSE)),"","○")</f>
        <v/>
      </c>
      <c r="M440" s="1" t="str">
        <f>IF(ISERROR(VLOOKUP($G440&amp;"_4-4",data!$F:$F,1,FALSE)),"","○")</f>
        <v/>
      </c>
      <c r="N440" s="1" t="str">
        <f>IF(ISERROR(VLOOKUP($G440&amp;"_5",data!$F:$F,1,FALSE)),"","○")</f>
        <v/>
      </c>
      <c r="O440" s="1" t="str">
        <f>IF(ISERROR(VLOOKUP($G440&amp;"_6-1",data!$F:$F,1,FALSE)),"","○")</f>
        <v/>
      </c>
      <c r="P440" s="1" t="s">
        <v>9128</v>
      </c>
      <c r="Q440" s="1" t="str">
        <f>IF(ISERROR(VLOOKUP($G440&amp;"_7",data!$F:$F,1,FALSE)),"","○")</f>
        <v/>
      </c>
      <c r="R440" s="1" t="str">
        <f>IF(ISERROR(VLOOKUP($G440&amp;"_8",data!$F:$F,1,FALSE)),"","○")</f>
        <v/>
      </c>
    </row>
    <row r="441" spans="1:18" x14ac:dyDescent="0.2">
      <c r="A441" s="1">
        <v>440</v>
      </c>
      <c r="B441" s="10" t="s">
        <v>1965</v>
      </c>
      <c r="C441" s="10" t="s">
        <v>2099</v>
      </c>
      <c r="D441" s="11" t="s">
        <v>2100</v>
      </c>
      <c r="E441" s="10" t="s">
        <v>2101</v>
      </c>
      <c r="F441" s="11" t="s">
        <v>2102</v>
      </c>
      <c r="G441" s="11" t="s">
        <v>2103</v>
      </c>
      <c r="H441" s="1" t="str">
        <f>IF(ISERROR(VLOOKUP(G441&amp;"_1",data!$F:$F,1,FALSE)),"","○")</f>
        <v>○</v>
      </c>
      <c r="I441" s="1" t="str">
        <f>IF(ISERROR(VLOOKUP($G441&amp;"_2",data!$F:$F,1,FALSE)),"","○")</f>
        <v/>
      </c>
      <c r="J441" s="1" t="str">
        <f>IF(ISERROR(VLOOKUP($G441&amp;"_3-1",data!$F:$F,1,FALSE)),"","○")</f>
        <v/>
      </c>
      <c r="K441" s="1" t="s">
        <v>9128</v>
      </c>
      <c r="L441" s="1" t="str">
        <f>IF(ISERROR(VLOOKUP($G441&amp;"_4-3",data!$F:$F,1,FALSE)),"","○")</f>
        <v>○</v>
      </c>
      <c r="M441" s="1" t="str">
        <f>IF(ISERROR(VLOOKUP($G441&amp;"_4-4",data!$F:$F,1,FALSE)),"","○")</f>
        <v/>
      </c>
      <c r="N441" s="1" t="str">
        <f>IF(ISERROR(VLOOKUP($G441&amp;"_5",data!$F:$F,1,FALSE)),"","○")</f>
        <v/>
      </c>
      <c r="O441" s="1" t="str">
        <f>IF(ISERROR(VLOOKUP($G441&amp;"_6-1",data!$F:$F,1,FALSE)),"","○")</f>
        <v/>
      </c>
      <c r="P441" s="1" t="s">
        <v>9128</v>
      </c>
      <c r="Q441" s="1" t="str">
        <f>IF(ISERROR(VLOOKUP($G441&amp;"_7",data!$F:$F,1,FALSE)),"","○")</f>
        <v/>
      </c>
      <c r="R441" s="1" t="str">
        <f>IF(ISERROR(VLOOKUP($G441&amp;"_8",data!$F:$F,1,FALSE)),"","○")</f>
        <v/>
      </c>
    </row>
    <row r="442" spans="1:18" x14ac:dyDescent="0.2">
      <c r="A442" s="1">
        <v>441</v>
      </c>
      <c r="B442" s="10" t="s">
        <v>1965</v>
      </c>
      <c r="C442" s="10" t="s">
        <v>2104</v>
      </c>
      <c r="D442" s="11" t="s">
        <v>2105</v>
      </c>
      <c r="E442" s="10" t="s">
        <v>2106</v>
      </c>
      <c r="F442" s="11" t="s">
        <v>2107</v>
      </c>
      <c r="G442" s="11" t="s">
        <v>2108</v>
      </c>
      <c r="H442" s="1"/>
      <c r="I442" s="1" t="str">
        <f>IF(ISERROR(VLOOKUP($G442&amp;"_2",data!$F:$F,1,FALSE)),"","○")</f>
        <v>○</v>
      </c>
      <c r="J442" s="1" t="str">
        <f>IF(ISERROR(VLOOKUP($G442&amp;"_3-1",data!$F:$F,1,FALSE)),"","○")</f>
        <v>○</v>
      </c>
      <c r="K442" s="1" t="s">
        <v>9127</v>
      </c>
      <c r="L442" s="1" t="str">
        <f>IF(ISERROR(VLOOKUP($G442&amp;"_4-3",data!$F:$F,1,FALSE)),"","○")</f>
        <v/>
      </c>
      <c r="M442" s="1" t="str">
        <f>IF(ISERROR(VLOOKUP($G442&amp;"_4-4",data!$F:$F,1,FALSE)),"","○")</f>
        <v>○</v>
      </c>
      <c r="N442" s="1"/>
      <c r="O442" s="1" t="str">
        <f>IF(ISERROR(VLOOKUP($G442&amp;"_6-1",data!$F:$F,1,FALSE)),"","○")</f>
        <v>○</v>
      </c>
      <c r="P442" s="1" t="s">
        <v>9127</v>
      </c>
      <c r="Q442" s="1" t="str">
        <f>IF(ISERROR(VLOOKUP($G442&amp;"_7",data!$F:$F,1,FALSE)),"","○")</f>
        <v/>
      </c>
      <c r="R442" s="1" t="str">
        <f>IF(ISERROR(VLOOKUP($G442&amp;"_8",data!$F:$F,1,FALSE)),"","○")</f>
        <v>○</v>
      </c>
    </row>
    <row r="443" spans="1:18" x14ac:dyDescent="0.2">
      <c r="A443" s="1">
        <v>442</v>
      </c>
      <c r="B443" s="10" t="s">
        <v>1965</v>
      </c>
      <c r="C443" s="10" t="s">
        <v>2109</v>
      </c>
      <c r="D443" s="11" t="s">
        <v>2078</v>
      </c>
      <c r="E443" s="10" t="s">
        <v>2110</v>
      </c>
      <c r="F443" s="11" t="s">
        <v>2111</v>
      </c>
      <c r="G443" s="11" t="s">
        <v>2112</v>
      </c>
      <c r="H443" s="1" t="str">
        <f>IF(ISERROR(VLOOKUP(G443&amp;"_1",data!$F:$F,1,FALSE)),"","○")</f>
        <v>○</v>
      </c>
      <c r="I443" s="1" t="str">
        <f>IF(ISERROR(VLOOKUP($G443&amp;"_2",data!$F:$F,1,FALSE)),"","○")</f>
        <v/>
      </c>
      <c r="J443" s="1" t="str">
        <f>IF(ISERROR(VLOOKUP($G443&amp;"_3-1",data!$F:$F,1,FALSE)),"","○")</f>
        <v/>
      </c>
      <c r="K443" s="1" t="s">
        <v>9128</v>
      </c>
      <c r="L443" s="1" t="str">
        <f>IF(ISERROR(VLOOKUP($G443&amp;"_4-3",data!$F:$F,1,FALSE)),"","○")</f>
        <v/>
      </c>
      <c r="M443" s="1" t="str">
        <f>IF(ISERROR(VLOOKUP($G443&amp;"_4-4",data!$F:$F,1,FALSE)),"","○")</f>
        <v/>
      </c>
      <c r="N443" s="1" t="str">
        <f>IF(ISERROR(VLOOKUP($G443&amp;"_5",data!$F:$F,1,FALSE)),"","○")</f>
        <v>○</v>
      </c>
      <c r="O443" s="1" t="str">
        <f>IF(ISERROR(VLOOKUP($G443&amp;"_6-1",data!$F:$F,1,FALSE)),"","○")</f>
        <v/>
      </c>
      <c r="P443" s="1" t="s">
        <v>9128</v>
      </c>
      <c r="Q443" s="1" t="str">
        <f>IF(ISERROR(VLOOKUP($G443&amp;"_7",data!$F:$F,1,FALSE)),"","○")</f>
        <v/>
      </c>
      <c r="R443" s="1" t="str">
        <f>IF(ISERROR(VLOOKUP($G443&amp;"_8",data!$F:$F,1,FALSE)),"","○")</f>
        <v/>
      </c>
    </row>
    <row r="444" spans="1:18" x14ac:dyDescent="0.2">
      <c r="A444" s="1">
        <v>443</v>
      </c>
      <c r="B444" s="10" t="s">
        <v>1965</v>
      </c>
      <c r="C444" s="10" t="s">
        <v>2113</v>
      </c>
      <c r="D444" s="11" t="s">
        <v>1996</v>
      </c>
      <c r="E444" s="10" t="s">
        <v>2114</v>
      </c>
      <c r="F444" s="11" t="s">
        <v>2115</v>
      </c>
      <c r="G444" s="11" t="s">
        <v>2116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">
        <v>9128</v>
      </c>
      <c r="L444" s="1" t="str">
        <f>IF(ISERROR(VLOOKUP($G444&amp;"_4-3",data!$F:$F,1,FALSE)),"","○")</f>
        <v/>
      </c>
      <c r="M444" s="1" t="str">
        <f>IF(ISERROR(VLOOKUP($G444&amp;"_4-4",data!$F:$F,1,FALSE)),"","○")</f>
        <v/>
      </c>
      <c r="N444" s="1" t="str">
        <f>IF(ISERROR(VLOOKUP($G444&amp;"_5",data!$F:$F,1,FALSE)),"","○")</f>
        <v>○</v>
      </c>
      <c r="O444" s="1" t="str">
        <f>IF(ISERROR(VLOOKUP($G444&amp;"_6-1",data!$F:$F,1,FALSE)),"","○")</f>
        <v>○</v>
      </c>
      <c r="P444" s="1" t="s">
        <v>9128</v>
      </c>
      <c r="Q444" s="1" t="str">
        <f>IF(ISERROR(VLOOKUP($G444&amp;"_7",data!$F:$F,1,FALSE)),"","○")</f>
        <v>○</v>
      </c>
      <c r="R444" s="1" t="str">
        <f>IF(ISERROR(VLOOKUP($G444&amp;"_8",data!$F:$F,1,FALSE)),"","○")</f>
        <v/>
      </c>
    </row>
    <row r="445" spans="1:18" x14ac:dyDescent="0.2">
      <c r="A445" s="1">
        <v>444</v>
      </c>
      <c r="B445" s="10" t="s">
        <v>1965</v>
      </c>
      <c r="C445" s="10" t="s">
        <v>2117</v>
      </c>
      <c r="D445" s="11" t="s">
        <v>2016</v>
      </c>
      <c r="E445" s="10" t="s">
        <v>2118</v>
      </c>
      <c r="F445" s="11" t="s">
        <v>2119</v>
      </c>
      <c r="G445" s="11" t="s">
        <v>2120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">
        <v>9128</v>
      </c>
      <c r="L445" s="1" t="str">
        <f>IF(ISERROR(VLOOKUP($G445&amp;"_4-3",data!$F:$F,1,FALSE)),"","○")</f>
        <v/>
      </c>
      <c r="M445" s="1" t="str">
        <f>IF(ISERROR(VLOOKUP($G445&amp;"_4-4",data!$F:$F,1,FALSE)),"","○")</f>
        <v/>
      </c>
      <c r="N445" s="1" t="str">
        <f>IF(ISERROR(VLOOKUP($G445&amp;"_5",data!$F:$F,1,FALSE)),"","○")</f>
        <v/>
      </c>
      <c r="O445" s="1" t="str">
        <f>IF(ISERROR(VLOOKUP($G445&amp;"_6-1",data!$F:$F,1,FALSE)),"","○")</f>
        <v/>
      </c>
      <c r="P445" s="1" t="s">
        <v>9128</v>
      </c>
      <c r="Q445" s="1" t="str">
        <f>IF(ISERROR(VLOOKUP($G445&amp;"_7",data!$F:$F,1,FALSE)),"","○")</f>
        <v/>
      </c>
      <c r="R445" s="1" t="str">
        <f>IF(ISERROR(VLOOKUP($G445&amp;"_8",data!$F:$F,1,FALSE)),"","○")</f>
        <v/>
      </c>
    </row>
    <row r="446" spans="1:18" x14ac:dyDescent="0.2">
      <c r="A446" s="1">
        <v>445</v>
      </c>
      <c r="B446" s="10" t="s">
        <v>1965</v>
      </c>
      <c r="C446" s="10" t="s">
        <v>2121</v>
      </c>
      <c r="D446" s="11" t="s">
        <v>2122</v>
      </c>
      <c r="E446" s="10" t="s">
        <v>2123</v>
      </c>
      <c r="F446" s="11" t="s">
        <v>2124</v>
      </c>
      <c r="G446" s="11" t="s">
        <v>2125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">
        <v>9128</v>
      </c>
      <c r="L446" s="1" t="str">
        <f>IF(ISERROR(VLOOKUP($G446&amp;"_4-3",data!$F:$F,1,FALSE)),"","○")</f>
        <v/>
      </c>
      <c r="M446" s="1" t="str">
        <f>IF(ISERROR(VLOOKUP($G446&amp;"_4-4",data!$F:$F,1,FALSE)),"","○")</f>
        <v/>
      </c>
      <c r="N446" s="1" t="str">
        <f>IF(ISERROR(VLOOKUP($G446&amp;"_5",data!$F:$F,1,FALSE)),"","○")</f>
        <v>○</v>
      </c>
      <c r="O446" s="1" t="str">
        <f>IF(ISERROR(VLOOKUP($G446&amp;"_6-1",data!$F:$F,1,FALSE)),"","○")</f>
        <v>○</v>
      </c>
      <c r="P446" s="1" t="s">
        <v>9128</v>
      </c>
      <c r="Q446" s="1" t="str">
        <f>IF(ISERROR(VLOOKUP($G446&amp;"_7",data!$F:$F,1,FALSE)),"","○")</f>
        <v/>
      </c>
      <c r="R446" s="1" t="str">
        <f>IF(ISERROR(VLOOKUP($G446&amp;"_8",data!$F:$F,1,FALSE)),"","○")</f>
        <v/>
      </c>
    </row>
    <row r="447" spans="1:18" x14ac:dyDescent="0.2">
      <c r="A447" s="1">
        <v>446</v>
      </c>
      <c r="B447" s="10" t="s">
        <v>2126</v>
      </c>
      <c r="C447" s="10" t="s">
        <v>2127</v>
      </c>
      <c r="D447" s="11" t="s">
        <v>2128</v>
      </c>
      <c r="E447" s="10" t="s">
        <v>2129</v>
      </c>
      <c r="F447" s="11" t="s">
        <v>2130</v>
      </c>
      <c r="G447" s="11" t="s">
        <v>2131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/>
      </c>
      <c r="J447" s="1" t="str">
        <f>IF(ISERROR(VLOOKUP($G447&amp;"_3-1",data!$F:$F,1,FALSE)),"","○")</f>
        <v/>
      </c>
      <c r="K447" s="1" t="s">
        <v>9128</v>
      </c>
      <c r="L447" s="1" t="str">
        <f>IF(ISERROR(VLOOKUP($G447&amp;"_4-3",data!$F:$F,1,FALSE)),"","○")</f>
        <v/>
      </c>
      <c r="M447" s="1" t="str">
        <f>IF(ISERROR(VLOOKUP($G447&amp;"_4-4",data!$F:$F,1,FALSE)),"","○")</f>
        <v/>
      </c>
      <c r="N447" s="1" t="str">
        <f>IF(ISERROR(VLOOKUP($G447&amp;"_5",data!$F:$F,1,FALSE)),"","○")</f>
        <v>○</v>
      </c>
      <c r="O447" s="1" t="str">
        <f>IF(ISERROR(VLOOKUP($G447&amp;"_6-1",data!$F:$F,1,FALSE)),"","○")</f>
        <v/>
      </c>
      <c r="P447" s="1" t="s">
        <v>9128</v>
      </c>
      <c r="Q447" s="1" t="str">
        <f>IF(ISERROR(VLOOKUP($G447&amp;"_7",data!$F:$F,1,FALSE)),"","○")</f>
        <v/>
      </c>
      <c r="R447" s="1" t="str">
        <f>IF(ISERROR(VLOOKUP($G447&amp;"_8",data!$F:$F,1,FALSE)),"","○")</f>
        <v/>
      </c>
    </row>
    <row r="448" spans="1:18" x14ac:dyDescent="0.2">
      <c r="A448" s="1">
        <v>447</v>
      </c>
      <c r="B448" s="10" t="s">
        <v>2126</v>
      </c>
      <c r="C448" s="10" t="s">
        <v>2132</v>
      </c>
      <c r="D448" s="11" t="s">
        <v>2133</v>
      </c>
      <c r="E448" s="10" t="s">
        <v>2134</v>
      </c>
      <c r="F448" s="11" t="s">
        <v>2135</v>
      </c>
      <c r="G448" s="11" t="s">
        <v>2136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>○</v>
      </c>
      <c r="J448" s="1" t="str">
        <f>IF(ISERROR(VLOOKUP($G448&amp;"_3-1",data!$F:$F,1,FALSE)),"","○")</f>
        <v>○</v>
      </c>
      <c r="K448" s="1" t="s">
        <v>9127</v>
      </c>
      <c r="L448" s="1" t="str">
        <f>IF(ISERROR(VLOOKUP($G448&amp;"_4-3",data!$F:$F,1,FALSE)),"","○")</f>
        <v>○</v>
      </c>
      <c r="M448" s="1" t="str">
        <f>IF(ISERROR(VLOOKUP($G448&amp;"_4-4",data!$F:$F,1,FALSE)),"","○")</f>
        <v/>
      </c>
      <c r="N448" s="1" t="str">
        <f>IF(ISERROR(VLOOKUP($G448&amp;"_5",data!$F:$F,1,FALSE)),"","○")</f>
        <v>○</v>
      </c>
      <c r="O448" s="1" t="str">
        <f>IF(ISERROR(VLOOKUP($G448&amp;"_6-1",data!$F:$F,1,FALSE)),"","○")</f>
        <v>○</v>
      </c>
      <c r="P448" s="1" t="s">
        <v>9127</v>
      </c>
      <c r="Q448" s="1" t="str">
        <f>IF(ISERROR(VLOOKUP($G448&amp;"_7",data!$F:$F,1,FALSE)),"","○")</f>
        <v>○</v>
      </c>
      <c r="R448" s="1" t="str">
        <f>IF(ISERROR(VLOOKUP($G448&amp;"_8",data!$F:$F,1,FALSE)),"","○")</f>
        <v/>
      </c>
    </row>
    <row r="449" spans="1:18" x14ac:dyDescent="0.2">
      <c r="A449" s="1">
        <v>448</v>
      </c>
      <c r="B449" s="10" t="s">
        <v>2126</v>
      </c>
      <c r="C449" s="10" t="s">
        <v>2137</v>
      </c>
      <c r="D449" s="11" t="s">
        <v>2138</v>
      </c>
      <c r="E449" s="10" t="s">
        <v>2139</v>
      </c>
      <c r="F449" s="11" t="s">
        <v>2140</v>
      </c>
      <c r="G449" s="11" t="s">
        <v>2141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/>
      </c>
      <c r="J449" s="1" t="str">
        <f>IF(ISERROR(VLOOKUP($G449&amp;"_3-1",data!$F:$F,1,FALSE)),"","○")</f>
        <v/>
      </c>
      <c r="K449" s="1" t="s">
        <v>9128</v>
      </c>
      <c r="L449" s="1" t="str">
        <f>IF(ISERROR(VLOOKUP($G449&amp;"_4-3",data!$F:$F,1,FALSE)),"","○")</f>
        <v/>
      </c>
      <c r="M449" s="1" t="str">
        <f>IF(ISERROR(VLOOKUP($G449&amp;"_4-4",data!$F:$F,1,FALSE)),"","○")</f>
        <v/>
      </c>
      <c r="N449" s="1" t="str">
        <f>IF(ISERROR(VLOOKUP($G449&amp;"_5",data!$F:$F,1,FALSE)),"","○")</f>
        <v>○</v>
      </c>
      <c r="O449" s="1" t="str">
        <f>IF(ISERROR(VLOOKUP($G449&amp;"_6-1",data!$F:$F,1,FALSE)),"","○")</f>
        <v/>
      </c>
      <c r="P449" s="1" t="s">
        <v>9128</v>
      </c>
      <c r="Q449" s="1" t="str">
        <f>IF(ISERROR(VLOOKUP($G449&amp;"_7",data!$F:$F,1,FALSE)),"","○")</f>
        <v/>
      </c>
      <c r="R449" s="1" t="str">
        <f>IF(ISERROR(VLOOKUP($G449&amp;"_8",data!$F:$F,1,FALSE)),"","○")</f>
        <v/>
      </c>
    </row>
    <row r="450" spans="1:18" x14ac:dyDescent="0.2">
      <c r="A450" s="1">
        <v>449</v>
      </c>
      <c r="B450" s="10" t="s">
        <v>2126</v>
      </c>
      <c r="C450" s="10" t="s">
        <v>2142</v>
      </c>
      <c r="D450" s="11" t="s">
        <v>2143</v>
      </c>
      <c r="E450" s="10" t="s">
        <v>2144</v>
      </c>
      <c r="F450" s="11" t="s">
        <v>2145</v>
      </c>
      <c r="G450" s="11" t="s">
        <v>2146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>○</v>
      </c>
      <c r="K450" s="1" t="s">
        <v>9127</v>
      </c>
      <c r="L450" s="1" t="str">
        <f>IF(ISERROR(VLOOKUP($G450&amp;"_4-3",data!$F:$F,1,FALSE)),"","○")</f>
        <v>○</v>
      </c>
      <c r="M450" s="1" t="str">
        <f>IF(ISERROR(VLOOKUP($G450&amp;"_4-4",data!$F:$F,1,FALSE)),"","○")</f>
        <v>○</v>
      </c>
      <c r="N450" s="1" t="str">
        <f>IF(ISERROR(VLOOKUP($G450&amp;"_5",data!$F:$F,1,FALSE)),"","○")</f>
        <v>○</v>
      </c>
      <c r="O450" s="1" t="str">
        <f>IF(ISERROR(VLOOKUP($G450&amp;"_6-1",data!$F:$F,1,FALSE)),"","○")</f>
        <v>○</v>
      </c>
      <c r="P450" s="1" t="s">
        <v>9127</v>
      </c>
      <c r="Q450" s="1" t="str">
        <f>IF(ISERROR(VLOOKUP($G450&amp;"_7",data!$F:$F,1,FALSE)),"","○")</f>
        <v>○</v>
      </c>
      <c r="R450" s="1"/>
    </row>
    <row r="451" spans="1:18" x14ac:dyDescent="0.2">
      <c r="A451" s="1">
        <v>450</v>
      </c>
      <c r="B451" s="10" t="s">
        <v>2126</v>
      </c>
      <c r="C451" s="10" t="s">
        <v>2147</v>
      </c>
      <c r="D451" s="11" t="s">
        <v>2148</v>
      </c>
      <c r="E451" s="10" t="s">
        <v>2149</v>
      </c>
      <c r="F451" s="11" t="s">
        <v>2150</v>
      </c>
      <c r="G451" s="11" t="s">
        <v>2151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/>
      </c>
      <c r="K451" s="1" t="s">
        <v>9128</v>
      </c>
      <c r="L451" s="1" t="str">
        <f>IF(ISERROR(VLOOKUP($G451&amp;"_4-3",data!$F:$F,1,FALSE)),"","○")</f>
        <v/>
      </c>
      <c r="M451" s="1" t="str">
        <f>IF(ISERROR(VLOOKUP($G451&amp;"_4-4",data!$F:$F,1,FALSE)),"","○")</f>
        <v/>
      </c>
      <c r="N451" s="1" t="str">
        <f>IF(ISERROR(VLOOKUP($G451&amp;"_5",data!$F:$F,1,FALSE)),"","○")</f>
        <v/>
      </c>
      <c r="O451" s="1" t="str">
        <f>IF(ISERROR(VLOOKUP($G451&amp;"_6-1",data!$F:$F,1,FALSE)),"","○")</f>
        <v/>
      </c>
      <c r="P451" s="1" t="s">
        <v>9128</v>
      </c>
      <c r="Q451" s="1" t="str">
        <f>IF(ISERROR(VLOOKUP($G451&amp;"_7",data!$F:$F,1,FALSE)),"","○")</f>
        <v/>
      </c>
      <c r="R451" s="1" t="str">
        <f>IF(ISERROR(VLOOKUP($G451&amp;"_8",data!$F:$F,1,FALSE)),"","○")</f>
        <v/>
      </c>
    </row>
    <row r="452" spans="1:18" x14ac:dyDescent="0.2">
      <c r="A452" s="1">
        <v>451</v>
      </c>
      <c r="B452" s="10" t="s">
        <v>2126</v>
      </c>
      <c r="C452" s="10" t="s">
        <v>2152</v>
      </c>
      <c r="D452" s="11" t="s">
        <v>2153</v>
      </c>
      <c r="E452" s="10" t="s">
        <v>2154</v>
      </c>
      <c r="F452" s="11" t="s">
        <v>2155</v>
      </c>
      <c r="G452" s="11" t="s">
        <v>2156</v>
      </c>
      <c r="H452" s="1" t="str">
        <f>IF(ISERROR(VLOOKUP(G452&amp;"_1",data!$F:$F,1,FALSE)),"","○")</f>
        <v>○</v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">
        <v>9128</v>
      </c>
      <c r="L452" s="1" t="str">
        <f>IF(ISERROR(VLOOKUP($G452&amp;"_4-3",data!$F:$F,1,FALSE)),"","○")</f>
        <v/>
      </c>
      <c r="M452" s="1" t="str">
        <f>IF(ISERROR(VLOOKUP($G452&amp;"_4-4",data!$F:$F,1,FALSE)),"","○")</f>
        <v/>
      </c>
      <c r="N452" s="1" t="str">
        <f>IF(ISERROR(VLOOKUP($G452&amp;"_5",data!$F:$F,1,FALSE)),"","○")</f>
        <v>○</v>
      </c>
      <c r="O452" s="1" t="str">
        <f>IF(ISERROR(VLOOKUP($G452&amp;"_6-1",data!$F:$F,1,FALSE)),"","○")</f>
        <v/>
      </c>
      <c r="P452" s="1" t="s">
        <v>9128</v>
      </c>
      <c r="Q452" s="1" t="str">
        <f>IF(ISERROR(VLOOKUP($G452&amp;"_7",data!$F:$F,1,FALSE)),"","○")</f>
        <v/>
      </c>
      <c r="R452" s="1" t="str">
        <f>IF(ISERROR(VLOOKUP($G452&amp;"_8",data!$F:$F,1,FALSE)),"","○")</f>
        <v/>
      </c>
    </row>
    <row r="453" spans="1:18" x14ac:dyDescent="0.2">
      <c r="A453" s="1">
        <v>452</v>
      </c>
      <c r="B453" s="10" t="s">
        <v>2126</v>
      </c>
      <c r="C453" s="10" t="s">
        <v>2157</v>
      </c>
      <c r="D453" s="11" t="s">
        <v>2148</v>
      </c>
      <c r="E453" s="10" t="s">
        <v>2158</v>
      </c>
      <c r="F453" s="11" t="s">
        <v>2159</v>
      </c>
      <c r="G453" s="11" t="s">
        <v>2160</v>
      </c>
      <c r="H453" s="1" t="str">
        <f>IF(ISERROR(VLOOKUP(G453&amp;"_1",data!$F:$F,1,FALSE)),"","○")</f>
        <v/>
      </c>
      <c r="I453" s="1" t="str">
        <f>IF(ISERROR(VLOOKUP($G453&amp;"_2",data!$F:$F,1,FALSE)),"","○")</f>
        <v/>
      </c>
      <c r="J453" s="1" t="str">
        <f>IF(ISERROR(VLOOKUP($G453&amp;"_3-1",data!$F:$F,1,FALSE)),"","○")</f>
        <v/>
      </c>
      <c r="K453" s="1" t="s">
        <v>9128</v>
      </c>
      <c r="L453" s="1" t="str">
        <f>IF(ISERROR(VLOOKUP($G453&amp;"_4-3",data!$F:$F,1,FALSE)),"","○")</f>
        <v/>
      </c>
      <c r="M453" s="1" t="str">
        <f>IF(ISERROR(VLOOKUP($G453&amp;"_4-4",data!$F:$F,1,FALSE)),"","○")</f>
        <v/>
      </c>
      <c r="N453" s="1" t="str">
        <f>IF(ISERROR(VLOOKUP($G453&amp;"_5",data!$F:$F,1,FALSE)),"","○")</f>
        <v/>
      </c>
      <c r="O453" s="1" t="str">
        <f>IF(ISERROR(VLOOKUP($G453&amp;"_6-1",data!$F:$F,1,FALSE)),"","○")</f>
        <v/>
      </c>
      <c r="P453" s="1" t="s">
        <v>9128</v>
      </c>
      <c r="Q453" s="1" t="str">
        <f>IF(ISERROR(VLOOKUP($G453&amp;"_7",data!$F:$F,1,FALSE)),"","○")</f>
        <v>○</v>
      </c>
      <c r="R453" s="1" t="str">
        <f>IF(ISERROR(VLOOKUP($G453&amp;"_8",data!$F:$F,1,FALSE)),"","○")</f>
        <v/>
      </c>
    </row>
    <row r="454" spans="1:18" x14ac:dyDescent="0.2">
      <c r="A454" s="1">
        <v>453</v>
      </c>
      <c r="B454" s="10" t="s">
        <v>2126</v>
      </c>
      <c r="C454" s="10" t="s">
        <v>2161</v>
      </c>
      <c r="D454" s="11" t="s">
        <v>2148</v>
      </c>
      <c r="E454" s="10" t="s">
        <v>2162</v>
      </c>
      <c r="F454" s="11" t="s">
        <v>2163</v>
      </c>
      <c r="G454" s="11" t="s">
        <v>2164</v>
      </c>
      <c r="H454" s="1" t="str">
        <f>IF(ISERROR(VLOOKUP(G454&amp;"_1",data!$F:$F,1,FALSE)),"","○")</f>
        <v/>
      </c>
      <c r="I454" s="1" t="str">
        <f>IF(ISERROR(VLOOKUP($G454&amp;"_2",data!$F:$F,1,FALSE)),"","○")</f>
        <v>○</v>
      </c>
      <c r="J454" s="1" t="str">
        <f>IF(ISERROR(VLOOKUP($G454&amp;"_3-1",data!$F:$F,1,FALSE)),"","○")</f>
        <v/>
      </c>
      <c r="K454" s="1" t="s">
        <v>9128</v>
      </c>
      <c r="L454" s="1" t="str">
        <f>IF(ISERROR(VLOOKUP($G454&amp;"_4-3",data!$F:$F,1,FALSE)),"","○")</f>
        <v/>
      </c>
      <c r="M454" s="1" t="str">
        <f>IF(ISERROR(VLOOKUP($G454&amp;"_4-4",data!$F:$F,1,FALSE)),"","○")</f>
        <v/>
      </c>
      <c r="N454" s="1" t="str">
        <f>IF(ISERROR(VLOOKUP($G454&amp;"_5",data!$F:$F,1,FALSE)),"","○")</f>
        <v/>
      </c>
      <c r="O454" s="1" t="str">
        <f>IF(ISERROR(VLOOKUP($G454&amp;"_6-1",data!$F:$F,1,FALSE)),"","○")</f>
        <v/>
      </c>
      <c r="P454" s="1" t="s">
        <v>9128</v>
      </c>
      <c r="Q454" s="1" t="str">
        <f>IF(ISERROR(VLOOKUP($G454&amp;"_7",data!$F:$F,1,FALSE)),"","○")</f>
        <v/>
      </c>
      <c r="R454" s="1" t="str">
        <f>IF(ISERROR(VLOOKUP($G454&amp;"_8",data!$F:$F,1,FALSE)),"","○")</f>
        <v/>
      </c>
    </row>
    <row r="455" spans="1:18" x14ac:dyDescent="0.2">
      <c r="A455" s="1">
        <v>454</v>
      </c>
      <c r="B455" s="10" t="s">
        <v>2126</v>
      </c>
      <c r="C455" s="10" t="s">
        <v>2165</v>
      </c>
      <c r="D455" s="11" t="s">
        <v>2166</v>
      </c>
      <c r="E455" s="10" t="s">
        <v>2167</v>
      </c>
      <c r="F455" s="11" t="s">
        <v>2168</v>
      </c>
      <c r="G455" s="11" t="s">
        <v>2169</v>
      </c>
      <c r="H455" s="1" t="str">
        <f>IF(ISERROR(VLOOKUP(G455&amp;"_1",data!$F:$F,1,FALSE)),"","○")</f>
        <v>○</v>
      </c>
      <c r="I455" s="1" t="str">
        <f>IF(ISERROR(VLOOKUP($G455&amp;"_2",data!$F:$F,1,FALSE)),"","○")</f>
        <v/>
      </c>
      <c r="J455" s="1" t="str">
        <f>IF(ISERROR(VLOOKUP($G455&amp;"_3-1",data!$F:$F,1,FALSE)),"","○")</f>
        <v>○</v>
      </c>
      <c r="K455" s="1" t="s">
        <v>9127</v>
      </c>
      <c r="L455" s="1" t="str">
        <f>IF(ISERROR(VLOOKUP($G455&amp;"_4-3",data!$F:$F,1,FALSE)),"","○")</f>
        <v/>
      </c>
      <c r="M455" s="1" t="str">
        <f>IF(ISERROR(VLOOKUP($G455&amp;"_4-4",data!$F:$F,1,FALSE)),"","○")</f>
        <v/>
      </c>
      <c r="N455" s="1" t="str">
        <f>IF(ISERROR(VLOOKUP($G455&amp;"_5",data!$F:$F,1,FALSE)),"","○")</f>
        <v>○</v>
      </c>
      <c r="O455" s="1" t="str">
        <f>IF(ISERROR(VLOOKUP($G455&amp;"_6-1",data!$F:$F,1,FALSE)),"","○")</f>
        <v>○</v>
      </c>
      <c r="P455" s="1" t="s">
        <v>9127</v>
      </c>
      <c r="Q455" s="1"/>
      <c r="R455" s="1" t="str">
        <f>IF(ISERROR(VLOOKUP($G455&amp;"_8",data!$F:$F,1,FALSE)),"","○")</f>
        <v/>
      </c>
    </row>
    <row r="456" spans="1:18" x14ac:dyDescent="0.2">
      <c r="A456" s="1">
        <v>455</v>
      </c>
      <c r="B456" s="10" t="s">
        <v>2126</v>
      </c>
      <c r="C456" s="10" t="s">
        <v>2170</v>
      </c>
      <c r="D456" s="11" t="s">
        <v>2171</v>
      </c>
      <c r="E456" s="10" t="s">
        <v>2172</v>
      </c>
      <c r="F456" s="11" t="s">
        <v>2173</v>
      </c>
      <c r="G456" s="11" t="s">
        <v>2174</v>
      </c>
      <c r="H456" s="1" t="str">
        <f>IF(ISERROR(VLOOKUP(G456&amp;"_1",data!$F:$F,1,FALSE)),"","○")</f>
        <v/>
      </c>
      <c r="I456" s="1" t="str">
        <f>IF(ISERROR(VLOOKUP($G456&amp;"_2",data!$F:$F,1,FALSE)),"","○")</f>
        <v/>
      </c>
      <c r="J456" s="1" t="str">
        <f>IF(ISERROR(VLOOKUP($G456&amp;"_3-1",data!$F:$F,1,FALSE)),"","○")</f>
        <v/>
      </c>
      <c r="K456" s="1" t="s">
        <v>9128</v>
      </c>
      <c r="L456" s="1" t="str">
        <f>IF(ISERROR(VLOOKUP($G456&amp;"_4-3",data!$F:$F,1,FALSE)),"","○")</f>
        <v>○</v>
      </c>
      <c r="M456" s="1" t="str">
        <f>IF(ISERROR(VLOOKUP($G456&amp;"_4-4",data!$F:$F,1,FALSE)),"","○")</f>
        <v>○</v>
      </c>
      <c r="N456" s="1" t="str">
        <f>IF(ISERROR(VLOOKUP($G456&amp;"_5",data!$F:$F,1,FALSE)),"","○")</f>
        <v/>
      </c>
      <c r="O456" s="1" t="str">
        <f>IF(ISERROR(VLOOKUP($G456&amp;"_6-1",data!$F:$F,1,FALSE)),"","○")</f>
        <v/>
      </c>
      <c r="P456" s="1" t="s">
        <v>9128</v>
      </c>
      <c r="Q456" s="1" t="str">
        <f>IF(ISERROR(VLOOKUP($G456&amp;"_7",data!$F:$F,1,FALSE)),"","○")</f>
        <v/>
      </c>
      <c r="R456" s="1" t="str">
        <f>IF(ISERROR(VLOOKUP($G456&amp;"_8",data!$F:$F,1,FALSE)),"","○")</f>
        <v/>
      </c>
    </row>
    <row r="457" spans="1:18" x14ac:dyDescent="0.2">
      <c r="A457" s="1">
        <v>456</v>
      </c>
      <c r="B457" s="10" t="s">
        <v>2126</v>
      </c>
      <c r="C457" s="10" t="s">
        <v>2176</v>
      </c>
      <c r="D457" s="11" t="s">
        <v>2177</v>
      </c>
      <c r="E457" s="10" t="s">
        <v>2178</v>
      </c>
      <c r="F457" s="11" t="s">
        <v>2179</v>
      </c>
      <c r="G457" s="11" t="s">
        <v>2180</v>
      </c>
      <c r="H457" s="1" t="str">
        <f>IF(ISERROR(VLOOKUP(G457&amp;"_1",data!$F:$F,1,FALSE)),"","○")</f>
        <v/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/>
      <c r="L457" s="1" t="str">
        <f>IF(ISERROR(VLOOKUP($G457&amp;"_4-3",data!$F:$F,1,FALSE)),"","○")</f>
        <v/>
      </c>
      <c r="M457" s="1" t="str">
        <f>IF(ISERROR(VLOOKUP($G457&amp;"_4-4",data!$F:$F,1,FALSE)),"","○")</f>
        <v/>
      </c>
      <c r="N457" s="1" t="str">
        <f>IF(ISERROR(VLOOKUP($G457&amp;"_5",data!$F:$F,1,FALSE)),"","○")</f>
        <v/>
      </c>
      <c r="O457" s="1" t="str">
        <f>IF(ISERROR(VLOOKUP($G457&amp;"_6-1",data!$F:$F,1,FALSE)),"","○")</f>
        <v/>
      </c>
      <c r="P457" s="1"/>
      <c r="Q457" s="1" t="str">
        <f>IF(ISERROR(VLOOKUP($G457&amp;"_7",data!$F:$F,1,FALSE)),"","○")</f>
        <v>○</v>
      </c>
      <c r="R457" s="1" t="str">
        <f>IF(ISERROR(VLOOKUP($G457&amp;"_8",data!$F:$F,1,FALSE)),"","○")</f>
        <v/>
      </c>
    </row>
    <row r="458" spans="1:18" x14ac:dyDescent="0.2">
      <c r="A458" s="1">
        <v>457</v>
      </c>
      <c r="B458" s="10" t="s">
        <v>2126</v>
      </c>
      <c r="C458" s="10" t="s">
        <v>2181</v>
      </c>
      <c r="D458" s="11" t="s">
        <v>2182</v>
      </c>
      <c r="E458" s="10" t="s">
        <v>2183</v>
      </c>
      <c r="F458" s="11" t="s">
        <v>2184</v>
      </c>
      <c r="G458" s="11" t="s">
        <v>2185</v>
      </c>
      <c r="H458" s="1" t="str">
        <f>IF(ISERROR(VLOOKUP(G458&amp;"_1",data!$F:$F,1,FALSE)),"","○")</f>
        <v>○</v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/>
      <c r="L458" s="1" t="str">
        <f>IF(ISERROR(VLOOKUP($G458&amp;"_4-3",data!$F:$F,1,FALSE)),"","○")</f>
        <v/>
      </c>
      <c r="M458" s="1" t="str">
        <f>IF(ISERROR(VLOOKUP($G458&amp;"_4-4",data!$F:$F,1,FALSE)),"","○")</f>
        <v/>
      </c>
      <c r="N458" s="1" t="str">
        <f>IF(ISERROR(VLOOKUP($G458&amp;"_5",data!$F:$F,1,FALSE)),"","○")</f>
        <v>○</v>
      </c>
      <c r="O458" s="1" t="str">
        <f>IF(ISERROR(VLOOKUP($G458&amp;"_6-1",data!$F:$F,1,FALSE)),"","○")</f>
        <v>○</v>
      </c>
      <c r="P458" s="1"/>
      <c r="Q458" s="1" t="str">
        <f>IF(ISERROR(VLOOKUP($G458&amp;"_7",data!$F:$F,1,FALSE)),"","○")</f>
        <v/>
      </c>
      <c r="R458" s="1" t="str">
        <f>IF(ISERROR(VLOOKUP($G458&amp;"_8",data!$F:$F,1,FALSE)),"","○")</f>
        <v/>
      </c>
    </row>
    <row r="459" spans="1:18" x14ac:dyDescent="0.2">
      <c r="A459" s="1">
        <v>458</v>
      </c>
      <c r="B459" s="10" t="s">
        <v>2126</v>
      </c>
      <c r="C459" s="10" t="s">
        <v>2186</v>
      </c>
      <c r="D459" s="11" t="s">
        <v>2187</v>
      </c>
      <c r="E459" s="10" t="s">
        <v>2188</v>
      </c>
      <c r="F459" s="11" t="s">
        <v>2189</v>
      </c>
      <c r="G459" s="11" t="s">
        <v>2190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/>
      <c r="L459" s="1" t="str">
        <f>IF(ISERROR(VLOOKUP($G459&amp;"_4-3",data!$F:$F,1,FALSE)),"","○")</f>
        <v/>
      </c>
      <c r="M459" s="1" t="str">
        <f>IF(ISERROR(VLOOKUP($G459&amp;"_4-4",data!$F:$F,1,FALSE)),"","○")</f>
        <v/>
      </c>
      <c r="N459" s="1" t="str">
        <f>IF(ISERROR(VLOOKUP($G459&amp;"_5",data!$F:$F,1,FALSE)),"","○")</f>
        <v/>
      </c>
      <c r="O459" s="1" t="str">
        <f>IF(ISERROR(VLOOKUP($G459&amp;"_6-1",data!$F:$F,1,FALSE)),"","○")</f>
        <v/>
      </c>
      <c r="P459" s="1"/>
      <c r="Q459" s="1" t="str">
        <f>IF(ISERROR(VLOOKUP($G459&amp;"_7",data!$F:$F,1,FALSE)),"","○")</f>
        <v/>
      </c>
      <c r="R459" s="1" t="str">
        <f>IF(ISERROR(VLOOKUP($G459&amp;"_8",data!$F:$F,1,FALSE)),"","○")</f>
        <v/>
      </c>
    </row>
    <row r="460" spans="1:18" x14ac:dyDescent="0.2">
      <c r="A460" s="1">
        <v>459</v>
      </c>
      <c r="B460" s="10" t="s">
        <v>2126</v>
      </c>
      <c r="C460" s="10" t="s">
        <v>2191</v>
      </c>
      <c r="D460" s="11" t="s">
        <v>2192</v>
      </c>
      <c r="E460" s="10" t="s">
        <v>2193</v>
      </c>
      <c r="F460" s="11" t="s">
        <v>2194</v>
      </c>
      <c r="G460" s="11" t="s">
        <v>2195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/>
      <c r="L460" s="1" t="str">
        <f>IF(ISERROR(VLOOKUP($G460&amp;"_4-3",data!$F:$F,1,FALSE)),"","○")</f>
        <v/>
      </c>
      <c r="M460" s="1" t="str">
        <f>IF(ISERROR(VLOOKUP($G460&amp;"_4-4",data!$F:$F,1,FALSE)),"","○")</f>
        <v/>
      </c>
      <c r="N460" s="1"/>
      <c r="O460" s="1"/>
      <c r="P460" s="1"/>
      <c r="Q460" s="1"/>
      <c r="R460" s="1" t="str">
        <f>IF(ISERROR(VLOOKUP($G460&amp;"_8",data!$F:$F,1,FALSE)),"","○")</f>
        <v/>
      </c>
    </row>
    <row r="461" spans="1:18" x14ac:dyDescent="0.2">
      <c r="A461" s="1">
        <v>460</v>
      </c>
      <c r="B461" s="10" t="s">
        <v>2126</v>
      </c>
      <c r="C461" s="10" t="s">
        <v>2196</v>
      </c>
      <c r="D461" s="11" t="s">
        <v>2197</v>
      </c>
      <c r="E461" s="10" t="s">
        <v>2198</v>
      </c>
      <c r="F461" s="11" t="s">
        <v>2199</v>
      </c>
      <c r="G461" s="11" t="s">
        <v>2200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/>
      </c>
      <c r="K461" s="1"/>
      <c r="L461" s="1" t="str">
        <f>IF(ISERROR(VLOOKUP($G461&amp;"_4-3",data!$F:$F,1,FALSE)),"","○")</f>
        <v/>
      </c>
      <c r="M461" s="1" t="str">
        <f>IF(ISERROR(VLOOKUP($G461&amp;"_4-4",data!$F:$F,1,FALSE)),"","○")</f>
        <v/>
      </c>
      <c r="N461" s="1" t="str">
        <f>IF(ISERROR(VLOOKUP($G461&amp;"_5",data!$F:$F,1,FALSE)),"","○")</f>
        <v>○</v>
      </c>
      <c r="O461" s="1" t="str">
        <f>IF(ISERROR(VLOOKUP($G461&amp;"_6-1",data!$F:$F,1,FALSE)),"","○")</f>
        <v/>
      </c>
      <c r="P461" s="1"/>
      <c r="Q461" s="1" t="str">
        <f>IF(ISERROR(VLOOKUP($G461&amp;"_7",data!$F:$F,1,FALSE)),"","○")</f>
        <v/>
      </c>
      <c r="R461" s="1" t="str">
        <f>IF(ISERROR(VLOOKUP($G461&amp;"_8",data!$F:$F,1,FALSE)),"","○")</f>
        <v/>
      </c>
    </row>
    <row r="462" spans="1:18" x14ac:dyDescent="0.2">
      <c r="A462" s="1">
        <v>461</v>
      </c>
      <c r="B462" s="10" t="s">
        <v>2126</v>
      </c>
      <c r="C462" s="10" t="s">
        <v>2201</v>
      </c>
      <c r="D462" s="11" t="s">
        <v>2202</v>
      </c>
      <c r="E462" s="10" t="s">
        <v>2203</v>
      </c>
      <c r="F462" s="11" t="s">
        <v>2204</v>
      </c>
      <c r="G462" s="11" t="s">
        <v>2205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>○</v>
      </c>
      <c r="K462" s="1"/>
      <c r="L462" s="1" t="str">
        <f>IF(ISERROR(VLOOKUP($G462&amp;"_4-3",data!$F:$F,1,FALSE)),"","○")</f>
        <v/>
      </c>
      <c r="M462" s="1" t="str">
        <f>IF(ISERROR(VLOOKUP($G462&amp;"_4-4",data!$F:$F,1,FALSE)),"","○")</f>
        <v/>
      </c>
      <c r="N462" s="1" t="str">
        <f>IF(ISERROR(VLOOKUP($G462&amp;"_5",data!$F:$F,1,FALSE)),"","○")</f>
        <v>○</v>
      </c>
      <c r="O462" s="1" t="str">
        <f>IF(ISERROR(VLOOKUP($G462&amp;"_6-1",data!$F:$F,1,FALSE)),"","○")</f>
        <v>○</v>
      </c>
      <c r="P462" s="1"/>
      <c r="Q462" s="1" t="str">
        <f>IF(ISERROR(VLOOKUP($G462&amp;"_7",data!$F:$F,1,FALSE)),"","○")</f>
        <v>○</v>
      </c>
      <c r="R462" s="1" t="str">
        <f>IF(ISERROR(VLOOKUP($G462&amp;"_8",data!$F:$F,1,FALSE)),"","○")</f>
        <v/>
      </c>
    </row>
    <row r="463" spans="1:18" x14ac:dyDescent="0.2">
      <c r="A463" s="1">
        <v>462</v>
      </c>
      <c r="B463" s="10" t="s">
        <v>2126</v>
      </c>
      <c r="C463" s="10" t="s">
        <v>2206</v>
      </c>
      <c r="D463" s="11" t="s">
        <v>2207</v>
      </c>
      <c r="E463" s="10" t="s">
        <v>2208</v>
      </c>
      <c r="F463" s="11" t="s">
        <v>2209</v>
      </c>
      <c r="G463" s="11" t="s">
        <v>2210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/>
      </c>
      <c r="K463" s="1"/>
      <c r="L463" s="1" t="str">
        <f>IF(ISERROR(VLOOKUP($G463&amp;"_4-3",data!$F:$F,1,FALSE)),"","○")</f>
        <v/>
      </c>
      <c r="M463" s="1" t="str">
        <f>IF(ISERROR(VLOOKUP($G463&amp;"_4-4",data!$F:$F,1,FALSE)),"","○")</f>
        <v/>
      </c>
      <c r="N463" s="1" t="str">
        <f>IF(ISERROR(VLOOKUP($G463&amp;"_5",data!$F:$F,1,FALSE)),"","○")</f>
        <v>○</v>
      </c>
      <c r="O463" s="1" t="str">
        <f>IF(ISERROR(VLOOKUP($G463&amp;"_6-1",data!$F:$F,1,FALSE)),"","○")</f>
        <v>○</v>
      </c>
      <c r="P463" s="1"/>
      <c r="Q463" s="1" t="str">
        <f>IF(ISERROR(VLOOKUP($G463&amp;"_7",data!$F:$F,1,FALSE)),"","○")</f>
        <v/>
      </c>
      <c r="R463" s="1" t="str">
        <f>IF(ISERROR(VLOOKUP($G463&amp;"_8",data!$F:$F,1,FALSE)),"","○")</f>
        <v/>
      </c>
    </row>
    <row r="464" spans="1:18" x14ac:dyDescent="0.2">
      <c r="A464" s="1">
        <v>463</v>
      </c>
      <c r="B464" s="10" t="s">
        <v>2126</v>
      </c>
      <c r="C464" s="10" t="s">
        <v>2211</v>
      </c>
      <c r="D464" s="11" t="s">
        <v>2212</v>
      </c>
      <c r="E464" s="10" t="s">
        <v>2213</v>
      </c>
      <c r="F464" s="11" t="s">
        <v>2214</v>
      </c>
      <c r="G464" s="11" t="s">
        <v>2215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/>
      <c r="L464" s="1" t="str">
        <f>IF(ISERROR(VLOOKUP($G464&amp;"_4-3",data!$F:$F,1,FALSE)),"","○")</f>
        <v/>
      </c>
      <c r="M464" s="1" t="str">
        <f>IF(ISERROR(VLOOKUP($G464&amp;"_4-4",data!$F:$F,1,FALSE)),"","○")</f>
        <v/>
      </c>
      <c r="N464" s="1" t="str">
        <f>IF(ISERROR(VLOOKUP($G464&amp;"_5",data!$F:$F,1,FALSE)),"","○")</f>
        <v>○</v>
      </c>
      <c r="O464" s="1" t="str">
        <f>IF(ISERROR(VLOOKUP($G464&amp;"_6-1",data!$F:$F,1,FALSE)),"","○")</f>
        <v/>
      </c>
      <c r="P464" s="1"/>
      <c r="Q464" s="1" t="str">
        <f>IF(ISERROR(VLOOKUP($G464&amp;"_7",data!$F:$F,1,FALSE)),"","○")</f>
        <v/>
      </c>
      <c r="R464" s="1" t="str">
        <f>IF(ISERROR(VLOOKUP($G464&amp;"_8",data!$F:$F,1,FALSE)),"","○")</f>
        <v/>
      </c>
    </row>
    <row r="465" spans="1:18" x14ac:dyDescent="0.2">
      <c r="A465" s="1">
        <v>464</v>
      </c>
      <c r="B465" s="10" t="s">
        <v>2126</v>
      </c>
      <c r="C465" s="10" t="s">
        <v>2216</v>
      </c>
      <c r="D465" s="11" t="s">
        <v>2217</v>
      </c>
      <c r="E465" s="10" t="s">
        <v>2218</v>
      </c>
      <c r="F465" s="11" t="s">
        <v>2219</v>
      </c>
      <c r="G465" s="11" t="s">
        <v>2220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/>
      <c r="L465" s="1" t="str">
        <f>IF(ISERROR(VLOOKUP($G465&amp;"_4-3",data!$F:$F,1,FALSE)),"","○")</f>
        <v/>
      </c>
      <c r="M465" s="1" t="str">
        <f>IF(ISERROR(VLOOKUP($G465&amp;"_4-4",data!$F:$F,1,FALSE)),"","○")</f>
        <v/>
      </c>
      <c r="N465" s="1" t="str">
        <f>IF(ISERROR(VLOOKUP($G465&amp;"_5",data!$F:$F,1,FALSE)),"","○")</f>
        <v>○</v>
      </c>
      <c r="O465" s="1" t="str">
        <f>IF(ISERROR(VLOOKUP($G465&amp;"_6-1",data!$F:$F,1,FALSE)),"","○")</f>
        <v>○</v>
      </c>
      <c r="P465" s="1"/>
      <c r="Q465" s="1" t="str">
        <f>IF(ISERROR(VLOOKUP($G465&amp;"_7",data!$F:$F,1,FALSE)),"","○")</f>
        <v/>
      </c>
      <c r="R465" s="1" t="str">
        <f>IF(ISERROR(VLOOKUP($G465&amp;"_8",data!$F:$F,1,FALSE)),"","○")</f>
        <v/>
      </c>
    </row>
    <row r="466" spans="1:18" x14ac:dyDescent="0.2">
      <c r="A466" s="1">
        <v>465</v>
      </c>
      <c r="B466" s="10" t="s">
        <v>2126</v>
      </c>
      <c r="C466" s="10" t="s">
        <v>2221</v>
      </c>
      <c r="D466" s="11" t="s">
        <v>2222</v>
      </c>
      <c r="E466" s="10" t="s">
        <v>2223</v>
      </c>
      <c r="F466" s="11" t="s">
        <v>2224</v>
      </c>
      <c r="G466" s="11" t="s">
        <v>2225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/>
      <c r="L466" s="1" t="str">
        <f>IF(ISERROR(VLOOKUP($G466&amp;"_4-3",data!$F:$F,1,FALSE)),"","○")</f>
        <v>○</v>
      </c>
      <c r="M466" s="1" t="str">
        <f>IF(ISERROR(VLOOKUP($G466&amp;"_4-4",data!$F:$F,1,FALSE)),"","○")</f>
        <v/>
      </c>
      <c r="N466" s="1" t="str">
        <f>IF(ISERROR(VLOOKUP($G466&amp;"_5",data!$F:$F,1,FALSE)),"","○")</f>
        <v>○</v>
      </c>
      <c r="O466" s="1" t="str">
        <f>IF(ISERROR(VLOOKUP($G466&amp;"_6-1",data!$F:$F,1,FALSE)),"","○")</f>
        <v>○</v>
      </c>
      <c r="P466" s="1" t="s">
        <v>9131</v>
      </c>
      <c r="Q466" s="1" t="str">
        <f>IF(ISERROR(VLOOKUP($G466&amp;"_7",data!$F:$F,1,FALSE)),"","○")</f>
        <v>○</v>
      </c>
      <c r="R466" s="1" t="str">
        <f>IF(ISERROR(VLOOKUP($G466&amp;"_8",data!$F:$F,1,FALSE)),"","○")</f>
        <v/>
      </c>
    </row>
    <row r="467" spans="1:18" x14ac:dyDescent="0.2">
      <c r="A467" s="1">
        <v>466</v>
      </c>
      <c r="B467" s="10" t="s">
        <v>2126</v>
      </c>
      <c r="C467" s="10" t="s">
        <v>2226</v>
      </c>
      <c r="D467" s="11" t="s">
        <v>2202</v>
      </c>
      <c r="E467" s="10" t="s">
        <v>2227</v>
      </c>
      <c r="F467" s="11" t="s">
        <v>2228</v>
      </c>
      <c r="G467" s="11" t="s">
        <v>2229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/>
      <c r="L467" s="1" t="str">
        <f>IF(ISERROR(VLOOKUP($G467&amp;"_4-3",data!$F:$F,1,FALSE)),"","○")</f>
        <v/>
      </c>
      <c r="M467" s="1" t="str">
        <f>IF(ISERROR(VLOOKUP($G467&amp;"_4-4",data!$F:$F,1,FALSE)),"","○")</f>
        <v/>
      </c>
      <c r="N467" s="1" t="str">
        <f>IF(ISERROR(VLOOKUP($G467&amp;"_5",data!$F:$F,1,FALSE)),"","○")</f>
        <v>○</v>
      </c>
      <c r="O467" s="1" t="str">
        <f>IF(ISERROR(VLOOKUP($G467&amp;"_6-1",data!$F:$F,1,FALSE)),"","○")</f>
        <v/>
      </c>
      <c r="P467" s="1"/>
      <c r="Q467" s="1" t="str">
        <f>IF(ISERROR(VLOOKUP($G467&amp;"_7",data!$F:$F,1,FALSE)),"","○")</f>
        <v/>
      </c>
      <c r="R467" s="1" t="str">
        <f>IF(ISERROR(VLOOKUP($G467&amp;"_8",data!$F:$F,1,FALSE)),"","○")</f>
        <v/>
      </c>
    </row>
    <row r="468" spans="1:18" x14ac:dyDescent="0.2">
      <c r="A468" s="1">
        <v>467</v>
      </c>
      <c r="B468" s="10" t="s">
        <v>2126</v>
      </c>
      <c r="C468" s="10" t="s">
        <v>2230</v>
      </c>
      <c r="D468" s="11" t="s">
        <v>2202</v>
      </c>
      <c r="E468" s="10" t="s">
        <v>2231</v>
      </c>
      <c r="F468" s="11" t="s">
        <v>2232</v>
      </c>
      <c r="G468" s="11" t="s">
        <v>2233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/>
      <c r="L468" s="1" t="str">
        <f>IF(ISERROR(VLOOKUP($G468&amp;"_4-3",data!$F:$F,1,FALSE)),"","○")</f>
        <v/>
      </c>
      <c r="M468" s="1" t="str">
        <f>IF(ISERROR(VLOOKUP($G468&amp;"_4-4",data!$F:$F,1,FALSE)),"","○")</f>
        <v/>
      </c>
      <c r="N468" s="1" t="str">
        <f>IF(ISERROR(VLOOKUP($G468&amp;"_5",data!$F:$F,1,FALSE)),"","○")</f>
        <v>○</v>
      </c>
      <c r="O468" s="1" t="str">
        <f>IF(ISERROR(VLOOKUP($G468&amp;"_6-1",data!$F:$F,1,FALSE)),"","○")</f>
        <v/>
      </c>
      <c r="P468" s="1"/>
      <c r="Q468" s="1" t="str">
        <f>IF(ISERROR(VLOOKUP($G468&amp;"_7",data!$F:$F,1,FALSE)),"","○")</f>
        <v/>
      </c>
      <c r="R468" s="1" t="str">
        <f>IF(ISERROR(VLOOKUP($G468&amp;"_8",data!$F:$F,1,FALSE)),"","○")</f>
        <v/>
      </c>
    </row>
    <row r="469" spans="1:18" x14ac:dyDescent="0.2">
      <c r="A469" s="1">
        <v>468</v>
      </c>
      <c r="B469" s="10" t="s">
        <v>2126</v>
      </c>
      <c r="C469" s="10" t="s">
        <v>2234</v>
      </c>
      <c r="D469" s="11" t="s">
        <v>2235</v>
      </c>
      <c r="E469" s="10" t="s">
        <v>2236</v>
      </c>
      <c r="F469" s="11" t="s">
        <v>2237</v>
      </c>
      <c r="G469" s="11" t="s">
        <v>2238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/>
      <c r="L469" s="1" t="str">
        <f>IF(ISERROR(VLOOKUP($G469&amp;"_4-3",data!$F:$F,1,FALSE)),"","○")</f>
        <v/>
      </c>
      <c r="M469" s="1" t="str">
        <f>IF(ISERROR(VLOOKUP($G469&amp;"_4-4",data!$F:$F,1,FALSE)),"","○")</f>
        <v/>
      </c>
      <c r="N469" s="1"/>
      <c r="O469" s="1" t="str">
        <f>IF(ISERROR(VLOOKUP($G469&amp;"_6-1",data!$F:$F,1,FALSE)),"","○")</f>
        <v/>
      </c>
      <c r="P469" s="1"/>
      <c r="Q469" s="1" t="str">
        <f>IF(ISERROR(VLOOKUP($G469&amp;"_7",data!$F:$F,1,FALSE)),"","○")</f>
        <v/>
      </c>
      <c r="R469" s="1" t="str">
        <f>IF(ISERROR(VLOOKUP($G469&amp;"_8",data!$F:$F,1,FALSE)),"","○")</f>
        <v/>
      </c>
    </row>
    <row r="470" spans="1:18" x14ac:dyDescent="0.2">
      <c r="A470" s="1">
        <v>469</v>
      </c>
      <c r="B470" s="10" t="s">
        <v>2239</v>
      </c>
      <c r="C470" s="10" t="s">
        <v>2240</v>
      </c>
      <c r="D470" s="11" t="s">
        <v>2241</v>
      </c>
      <c r="E470" s="10" t="s">
        <v>2242</v>
      </c>
      <c r="F470" s="11" t="s">
        <v>2243</v>
      </c>
      <c r="G470" s="11" t="s">
        <v>2244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">
        <v>9128</v>
      </c>
      <c r="L470" s="1" t="str">
        <f>IF(ISERROR(VLOOKUP($G470&amp;"_4-3",data!$F:$F,1,FALSE)),"","○")</f>
        <v/>
      </c>
      <c r="M470" s="1" t="str">
        <f>IF(ISERROR(VLOOKUP($G470&amp;"_4-4",data!$F:$F,1,FALSE)),"","○")</f>
        <v/>
      </c>
      <c r="N470" s="1" t="str">
        <f>IF(ISERROR(VLOOKUP($G470&amp;"_5",data!$F:$F,1,FALSE)),"","○")</f>
        <v/>
      </c>
      <c r="O470" s="1" t="str">
        <f>IF(ISERROR(VLOOKUP($G470&amp;"_6-1",data!$F:$F,1,FALSE)),"","○")</f>
        <v/>
      </c>
      <c r="P470" s="1" t="s">
        <v>9128</v>
      </c>
      <c r="Q470" s="1" t="str">
        <f>IF(ISERROR(VLOOKUP($G470&amp;"_7",data!$F:$F,1,FALSE)),"","○")</f>
        <v/>
      </c>
      <c r="R470" s="1" t="str">
        <f>IF(ISERROR(VLOOKUP($G470&amp;"_8",data!$F:$F,1,FALSE)),"","○")</f>
        <v/>
      </c>
    </row>
    <row r="471" spans="1:18" x14ac:dyDescent="0.2">
      <c r="A471" s="1">
        <v>470</v>
      </c>
      <c r="B471" s="10" t="s">
        <v>2239</v>
      </c>
      <c r="C471" s="10" t="s">
        <v>2245</v>
      </c>
      <c r="D471" s="11" t="s">
        <v>2246</v>
      </c>
      <c r="E471" s="10" t="s">
        <v>2247</v>
      </c>
      <c r="F471" s="11" t="s">
        <v>2248</v>
      </c>
      <c r="G471" s="11" t="s">
        <v>2249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">
        <v>9128</v>
      </c>
      <c r="L471" s="1" t="str">
        <f>IF(ISERROR(VLOOKUP($G471&amp;"_4-3",data!$F:$F,1,FALSE)),"","○")</f>
        <v/>
      </c>
      <c r="M471" s="1" t="str">
        <f>IF(ISERROR(VLOOKUP($G471&amp;"_4-4",data!$F:$F,1,FALSE)),"","○")</f>
        <v/>
      </c>
      <c r="N471" s="1" t="str">
        <f>IF(ISERROR(VLOOKUP($G471&amp;"_5",data!$F:$F,1,FALSE)),"","○")</f>
        <v>○</v>
      </c>
      <c r="O471" s="1" t="str">
        <f>IF(ISERROR(VLOOKUP($G471&amp;"_6-1",data!$F:$F,1,FALSE)),"","○")</f>
        <v/>
      </c>
      <c r="P471" s="1" t="s">
        <v>9128</v>
      </c>
      <c r="Q471" s="1" t="str">
        <f>IF(ISERROR(VLOOKUP($G471&amp;"_7",data!$F:$F,1,FALSE)),"","○")</f>
        <v/>
      </c>
      <c r="R471" s="1" t="str">
        <f>IF(ISERROR(VLOOKUP($G471&amp;"_8",data!$F:$F,1,FALSE)),"","○")</f>
        <v/>
      </c>
    </row>
    <row r="472" spans="1:18" x14ac:dyDescent="0.2">
      <c r="A472" s="1">
        <v>471</v>
      </c>
      <c r="B472" s="10" t="s">
        <v>2239</v>
      </c>
      <c r="C472" s="10" t="s">
        <v>2250</v>
      </c>
      <c r="D472" s="11" t="s">
        <v>2251</v>
      </c>
      <c r="E472" s="10" t="s">
        <v>2252</v>
      </c>
      <c r="F472" s="11" t="s">
        <v>2253</v>
      </c>
      <c r="G472" s="11" t="s">
        <v>2254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/>
      </c>
      <c r="K472" s="1" t="s">
        <v>9128</v>
      </c>
      <c r="L472" s="1" t="str">
        <f>IF(ISERROR(VLOOKUP($G472&amp;"_4-3",data!$F:$F,1,FALSE)),"","○")</f>
        <v/>
      </c>
      <c r="M472" s="1" t="str">
        <f>IF(ISERROR(VLOOKUP($G472&amp;"_4-4",data!$F:$F,1,FALSE)),"","○")</f>
        <v/>
      </c>
      <c r="N472" s="1" t="str">
        <f>IF(ISERROR(VLOOKUP($G472&amp;"_5",data!$F:$F,1,FALSE)),"","○")</f>
        <v>○</v>
      </c>
      <c r="O472" s="1" t="str">
        <f>IF(ISERROR(VLOOKUP($G472&amp;"_6-1",data!$F:$F,1,FALSE)),"","○")</f>
        <v>○</v>
      </c>
      <c r="P472" s="1" t="s">
        <v>9128</v>
      </c>
      <c r="Q472" s="1" t="str">
        <f>IF(ISERROR(VLOOKUP($G472&amp;"_7",data!$F:$F,1,FALSE)),"","○")</f>
        <v/>
      </c>
      <c r="R472" s="1" t="str">
        <f>IF(ISERROR(VLOOKUP($G472&amp;"_8",data!$F:$F,1,FALSE)),"","○")</f>
        <v/>
      </c>
    </row>
    <row r="473" spans="1:18" x14ac:dyDescent="0.2">
      <c r="A473" s="1">
        <v>472</v>
      </c>
      <c r="B473" s="10" t="s">
        <v>2239</v>
      </c>
      <c r="C473" s="10" t="s">
        <v>2255</v>
      </c>
      <c r="D473" s="11" t="s">
        <v>2256</v>
      </c>
      <c r="E473" s="10" t="s">
        <v>2257</v>
      </c>
      <c r="F473" s="11" t="s">
        <v>2258</v>
      </c>
      <c r="G473" s="11" t="s">
        <v>2259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/>
      </c>
      <c r="J473" s="1" t="str">
        <f>IF(ISERROR(VLOOKUP($G473&amp;"_3-1",data!$F:$F,1,FALSE)),"","○")</f>
        <v>○</v>
      </c>
      <c r="K473" s="1" t="s">
        <v>9128</v>
      </c>
      <c r="L473" s="1" t="str">
        <f>IF(ISERROR(VLOOKUP($G473&amp;"_4-3",data!$F:$F,1,FALSE)),"","○")</f>
        <v/>
      </c>
      <c r="M473" s="1" t="str">
        <f>IF(ISERROR(VLOOKUP($G473&amp;"_4-4",data!$F:$F,1,FALSE)),"","○")</f>
        <v/>
      </c>
      <c r="N473" s="1" t="str">
        <f>IF(ISERROR(VLOOKUP($G473&amp;"_5",data!$F:$F,1,FALSE)),"","○")</f>
        <v/>
      </c>
      <c r="O473" s="1" t="str">
        <f>IF(ISERROR(VLOOKUP($G473&amp;"_6-1",data!$F:$F,1,FALSE)),"","○")</f>
        <v/>
      </c>
      <c r="P473" s="1" t="s">
        <v>9128</v>
      </c>
      <c r="Q473" s="1" t="str">
        <f>IF(ISERROR(VLOOKUP($G473&amp;"_7",data!$F:$F,1,FALSE)),"","○")</f>
        <v/>
      </c>
      <c r="R473" s="1" t="str">
        <f>IF(ISERROR(VLOOKUP($G473&amp;"_8",data!$F:$F,1,FALSE)),"","○")</f>
        <v/>
      </c>
    </row>
    <row r="474" spans="1:18" x14ac:dyDescent="0.2">
      <c r="A474" s="1">
        <v>473</v>
      </c>
      <c r="B474" s="10" t="s">
        <v>2239</v>
      </c>
      <c r="C474" s="10" t="s">
        <v>2260</v>
      </c>
      <c r="D474" s="11" t="s">
        <v>2261</v>
      </c>
      <c r="E474" s="10" t="s">
        <v>2262</v>
      </c>
      <c r="F474" s="11" t="s">
        <v>2263</v>
      </c>
      <c r="G474" s="11" t="s">
        <v>2264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>○</v>
      </c>
      <c r="J474" s="1" t="str">
        <f>IF(ISERROR(VLOOKUP($G474&amp;"_3-1",data!$F:$F,1,FALSE)),"","○")</f>
        <v>○</v>
      </c>
      <c r="K474" s="1" t="s">
        <v>9127</v>
      </c>
      <c r="L474" s="1" t="str">
        <f>IF(ISERROR(VLOOKUP($G474&amp;"_4-3",data!$F:$F,1,FALSE)),"","○")</f>
        <v>○</v>
      </c>
      <c r="M474" s="1" t="str">
        <f>IF(ISERROR(VLOOKUP($G474&amp;"_4-4",data!$F:$F,1,FALSE)),"","○")</f>
        <v>○</v>
      </c>
      <c r="N474" s="1" t="str">
        <f>IF(ISERROR(VLOOKUP($G474&amp;"_5",data!$F:$F,1,FALSE)),"","○")</f>
        <v>○</v>
      </c>
      <c r="O474" s="1" t="str">
        <f>IF(ISERROR(VLOOKUP($G474&amp;"_6-1",data!$F:$F,1,FALSE)),"","○")</f>
        <v>○</v>
      </c>
      <c r="P474" s="1" t="s">
        <v>9127</v>
      </c>
      <c r="Q474" s="1" t="str">
        <f>IF(ISERROR(VLOOKUP($G474&amp;"_7",data!$F:$F,1,FALSE)),"","○")</f>
        <v>○</v>
      </c>
      <c r="R474" s="1" t="str">
        <f>IF(ISERROR(VLOOKUP($G474&amp;"_8",data!$F:$F,1,FALSE)),"","○")</f>
        <v>○</v>
      </c>
    </row>
    <row r="475" spans="1:18" x14ac:dyDescent="0.2">
      <c r="A475" s="1">
        <v>474</v>
      </c>
      <c r="B475" s="10" t="s">
        <v>2239</v>
      </c>
      <c r="C475" s="10" t="s">
        <v>2265</v>
      </c>
      <c r="D475" s="11" t="s">
        <v>2266</v>
      </c>
      <c r="E475" s="10" t="s">
        <v>2267</v>
      </c>
      <c r="F475" s="11" t="s">
        <v>2268</v>
      </c>
      <c r="G475" s="11" t="s">
        <v>2269</v>
      </c>
      <c r="H475" s="1" t="str">
        <f>IF(ISERROR(VLOOKUP(G475&amp;"_1",data!$F:$F,1,FALSE)),"","○")</f>
        <v>○</v>
      </c>
      <c r="I475" s="1" t="str">
        <f>IF(ISERROR(VLOOKUP($G475&amp;"_2",data!$F:$F,1,FALSE)),"","○")</f>
        <v/>
      </c>
      <c r="J475" s="1" t="str">
        <f>IF(ISERROR(VLOOKUP($G475&amp;"_3-1",data!$F:$F,1,FALSE)),"","○")</f>
        <v/>
      </c>
      <c r="K475" s="1" t="s">
        <v>9128</v>
      </c>
      <c r="L475" s="1" t="str">
        <f>IF(ISERROR(VLOOKUP($G475&amp;"_4-3",data!$F:$F,1,FALSE)),"","○")</f>
        <v/>
      </c>
      <c r="M475" s="1" t="str">
        <f>IF(ISERROR(VLOOKUP($G475&amp;"_4-4",data!$F:$F,1,FALSE)),"","○")</f>
        <v/>
      </c>
      <c r="N475" s="1" t="str">
        <f>IF(ISERROR(VLOOKUP($G475&amp;"_5",data!$F:$F,1,FALSE)),"","○")</f>
        <v>○</v>
      </c>
      <c r="O475" s="1" t="str">
        <f>IF(ISERROR(VLOOKUP($G475&amp;"_6-1",data!$F:$F,1,FALSE)),"","○")</f>
        <v/>
      </c>
      <c r="P475" s="1" t="s">
        <v>9128</v>
      </c>
      <c r="Q475" s="1" t="str">
        <f>IF(ISERROR(VLOOKUP($G475&amp;"_7",data!$F:$F,1,FALSE)),"","○")</f>
        <v/>
      </c>
      <c r="R475" s="1" t="str">
        <f>IF(ISERROR(VLOOKUP($G475&amp;"_8",data!$F:$F,1,FALSE)),"","○")</f>
        <v/>
      </c>
    </row>
    <row r="476" spans="1:18" x14ac:dyDescent="0.2">
      <c r="A476" s="1">
        <v>475</v>
      </c>
      <c r="B476" s="10" t="s">
        <v>2239</v>
      </c>
      <c r="C476" s="10" t="s">
        <v>2270</v>
      </c>
      <c r="D476" s="11" t="s">
        <v>2271</v>
      </c>
      <c r="E476" s="10" t="s">
        <v>2272</v>
      </c>
      <c r="F476" s="11" t="s">
        <v>2273</v>
      </c>
      <c r="G476" s="11" t="s">
        <v>2274</v>
      </c>
      <c r="H476" s="1" t="str">
        <f>IF(ISERROR(VLOOKUP(G476&amp;"_1",data!$F:$F,1,FALSE)),"","○")</f>
        <v/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">
        <v>9128</v>
      </c>
      <c r="L476" s="1" t="str">
        <f>IF(ISERROR(VLOOKUP($G476&amp;"_4-3",data!$F:$F,1,FALSE)),"","○")</f>
        <v/>
      </c>
      <c r="M476" s="1" t="str">
        <f>IF(ISERROR(VLOOKUP($G476&amp;"_4-4",data!$F:$F,1,FALSE)),"","○")</f>
        <v/>
      </c>
      <c r="N476" s="1" t="str">
        <f>IF(ISERROR(VLOOKUP($G476&amp;"_5",data!$F:$F,1,FALSE)),"","○")</f>
        <v/>
      </c>
      <c r="O476" s="1" t="str">
        <f>IF(ISERROR(VLOOKUP($G476&amp;"_6-1",data!$F:$F,1,FALSE)),"","○")</f>
        <v/>
      </c>
      <c r="P476" s="1" t="s">
        <v>9128</v>
      </c>
      <c r="Q476" s="1" t="str">
        <f>IF(ISERROR(VLOOKUP($G476&amp;"_7",data!$F:$F,1,FALSE)),"","○")</f>
        <v>○</v>
      </c>
      <c r="R476" s="1" t="str">
        <f>IF(ISERROR(VLOOKUP($G476&amp;"_8",data!$F:$F,1,FALSE)),"","○")</f>
        <v/>
      </c>
    </row>
    <row r="477" spans="1:18" x14ac:dyDescent="0.2">
      <c r="A477" s="1">
        <v>476</v>
      </c>
      <c r="B477" s="10" t="s">
        <v>2239</v>
      </c>
      <c r="C477" s="10" t="s">
        <v>2275</v>
      </c>
      <c r="D477" s="11" t="s">
        <v>2276</v>
      </c>
      <c r="E477" s="10" t="s">
        <v>2277</v>
      </c>
      <c r="F477" s="11" t="s">
        <v>2278</v>
      </c>
      <c r="G477" s="11" t="s">
        <v>2279</v>
      </c>
      <c r="H477" s="1" t="str">
        <f>IF(ISERROR(VLOOKUP(G477&amp;"_1",data!$F:$F,1,FALSE)),"","○")</f>
        <v>○</v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">
        <v>9128</v>
      </c>
      <c r="L477" s="1" t="str">
        <f>IF(ISERROR(VLOOKUP($G477&amp;"_4-3",data!$F:$F,1,FALSE)),"","○")</f>
        <v/>
      </c>
      <c r="M477" s="1" t="str">
        <f>IF(ISERROR(VLOOKUP($G477&amp;"_4-4",data!$F:$F,1,FALSE)),"","○")</f>
        <v/>
      </c>
      <c r="N477" s="1" t="str">
        <f>IF(ISERROR(VLOOKUP($G477&amp;"_5",data!$F:$F,1,FALSE)),"","○")</f>
        <v>○</v>
      </c>
      <c r="O477" s="1" t="str">
        <f>IF(ISERROR(VLOOKUP($G477&amp;"_6-1",data!$F:$F,1,FALSE)),"","○")</f>
        <v/>
      </c>
      <c r="P477" s="1" t="s">
        <v>9128</v>
      </c>
      <c r="Q477" s="1" t="str">
        <f>IF(ISERROR(VLOOKUP($G477&amp;"_7",data!$F:$F,1,FALSE)),"","○")</f>
        <v/>
      </c>
      <c r="R477" s="1" t="str">
        <f>IF(ISERROR(VLOOKUP($G477&amp;"_8",data!$F:$F,1,FALSE)),"","○")</f>
        <v/>
      </c>
    </row>
    <row r="478" spans="1:18" x14ac:dyDescent="0.2">
      <c r="A478" s="1">
        <v>477</v>
      </c>
      <c r="B478" s="10" t="s">
        <v>2239</v>
      </c>
      <c r="C478" s="10" t="s">
        <v>2280</v>
      </c>
      <c r="D478" s="11" t="s">
        <v>2281</v>
      </c>
      <c r="E478" s="10" t="s">
        <v>2282</v>
      </c>
      <c r="F478" s="11" t="s">
        <v>2283</v>
      </c>
      <c r="G478" s="11" t="s">
        <v>2284</v>
      </c>
      <c r="H478" s="1" t="str">
        <f>IF(ISERROR(VLOOKUP(G478&amp;"_1",data!$F:$F,1,FALSE)),"","○")</f>
        <v>○</v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">
        <v>9128</v>
      </c>
      <c r="L478" s="1" t="str">
        <f>IF(ISERROR(VLOOKUP($G478&amp;"_4-3",data!$F:$F,1,FALSE)),"","○")</f>
        <v/>
      </c>
      <c r="M478" s="1" t="str">
        <f>IF(ISERROR(VLOOKUP($G478&amp;"_4-4",data!$F:$F,1,FALSE)),"","○")</f>
        <v/>
      </c>
      <c r="N478" s="1" t="str">
        <f>IF(ISERROR(VLOOKUP($G478&amp;"_5",data!$F:$F,1,FALSE)),"","○")</f>
        <v>○</v>
      </c>
      <c r="O478" s="1" t="str">
        <f>IF(ISERROR(VLOOKUP($G478&amp;"_6-1",data!$F:$F,1,FALSE)),"","○")</f>
        <v/>
      </c>
      <c r="P478" s="1" t="s">
        <v>9128</v>
      </c>
      <c r="Q478" s="1" t="str">
        <f>IF(ISERROR(VLOOKUP($G478&amp;"_7",data!$F:$F,1,FALSE)),"","○")</f>
        <v/>
      </c>
      <c r="R478" s="1" t="str">
        <f>IF(ISERROR(VLOOKUP($G478&amp;"_8",data!$F:$F,1,FALSE)),"","○")</f>
        <v/>
      </c>
    </row>
    <row r="479" spans="1:18" x14ac:dyDescent="0.2">
      <c r="A479" s="1">
        <v>478</v>
      </c>
      <c r="B479" s="10" t="s">
        <v>2239</v>
      </c>
      <c r="C479" s="10" t="s">
        <v>2285</v>
      </c>
      <c r="D479" s="11" t="s">
        <v>2286</v>
      </c>
      <c r="E479" s="10" t="s">
        <v>2287</v>
      </c>
      <c r="F479" s="11" t="s">
        <v>2288</v>
      </c>
      <c r="G479" s="11" t="s">
        <v>2289</v>
      </c>
      <c r="H479" s="1" t="str">
        <f>IF(ISERROR(VLOOKUP(G479&amp;"_1",data!$F:$F,1,FALSE)),"","○")</f>
        <v/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">
        <v>9128</v>
      </c>
      <c r="L479" s="1" t="str">
        <f>IF(ISERROR(VLOOKUP($G479&amp;"_4-3",data!$F:$F,1,FALSE)),"","○")</f>
        <v/>
      </c>
      <c r="M479" s="1" t="str">
        <f>IF(ISERROR(VLOOKUP($G479&amp;"_4-4",data!$F:$F,1,FALSE)),"","○")</f>
        <v/>
      </c>
      <c r="N479" s="1" t="str">
        <f>IF(ISERROR(VLOOKUP($G479&amp;"_5",data!$F:$F,1,FALSE)),"","○")</f>
        <v/>
      </c>
      <c r="O479" s="1" t="str">
        <f>IF(ISERROR(VLOOKUP($G479&amp;"_6-1",data!$F:$F,1,FALSE)),"","○")</f>
        <v/>
      </c>
      <c r="P479" s="1" t="s">
        <v>9128</v>
      </c>
      <c r="Q479" s="1" t="str">
        <f>IF(ISERROR(VLOOKUP($G479&amp;"_7",data!$F:$F,1,FALSE)),"","○")</f>
        <v>○</v>
      </c>
      <c r="R479" s="1" t="str">
        <f>IF(ISERROR(VLOOKUP($G479&amp;"_8",data!$F:$F,1,FALSE)),"","○")</f>
        <v/>
      </c>
    </row>
    <row r="480" spans="1:18" x14ac:dyDescent="0.2">
      <c r="A480" s="1">
        <v>479</v>
      </c>
      <c r="B480" s="10" t="s">
        <v>2239</v>
      </c>
      <c r="C480" s="10" t="s">
        <v>2290</v>
      </c>
      <c r="D480" s="11" t="s">
        <v>2291</v>
      </c>
      <c r="E480" s="10" t="s">
        <v>2292</v>
      </c>
      <c r="F480" s="11" t="s">
        <v>2293</v>
      </c>
      <c r="G480" s="11" t="s">
        <v>2294</v>
      </c>
      <c r="H480" s="1" t="str">
        <f>IF(ISERROR(VLOOKUP(G480&amp;"_1",data!$F:$F,1,FALSE)),"","○")</f>
        <v>○</v>
      </c>
      <c r="I480" s="1" t="str">
        <f>IF(ISERROR(VLOOKUP($G480&amp;"_2",data!$F:$F,1,FALSE)),"","○")</f>
        <v/>
      </c>
      <c r="J480" s="1" t="str">
        <f>IF(ISERROR(VLOOKUP($G480&amp;"_3-1",data!$F:$F,1,FALSE)),"","○")</f>
        <v/>
      </c>
      <c r="K480" s="1" t="s">
        <v>9128</v>
      </c>
      <c r="L480" s="1" t="str">
        <f>IF(ISERROR(VLOOKUP($G480&amp;"_4-3",data!$F:$F,1,FALSE)),"","○")</f>
        <v/>
      </c>
      <c r="M480" s="1" t="str">
        <f>IF(ISERROR(VLOOKUP($G480&amp;"_4-4",data!$F:$F,1,FALSE)),"","○")</f>
        <v/>
      </c>
      <c r="N480" s="1" t="str">
        <f>IF(ISERROR(VLOOKUP($G480&amp;"_5",data!$F:$F,1,FALSE)),"","○")</f>
        <v/>
      </c>
      <c r="O480" s="1" t="str">
        <f>IF(ISERROR(VLOOKUP($G480&amp;"_6-1",data!$F:$F,1,FALSE)),"","○")</f>
        <v/>
      </c>
      <c r="P480" s="1" t="s">
        <v>9128</v>
      </c>
      <c r="Q480" s="1" t="str">
        <f>IF(ISERROR(VLOOKUP($G480&amp;"_7",data!$F:$F,1,FALSE)),"","○")</f>
        <v/>
      </c>
      <c r="R480" s="1" t="str">
        <f>IF(ISERROR(VLOOKUP($G480&amp;"_8",data!$F:$F,1,FALSE)),"","○")</f>
        <v/>
      </c>
    </row>
    <row r="481" spans="1:18" x14ac:dyDescent="0.2">
      <c r="A481" s="1">
        <v>480</v>
      </c>
      <c r="B481" s="10" t="s">
        <v>2239</v>
      </c>
      <c r="C481" s="10" t="s">
        <v>2295</v>
      </c>
      <c r="D481" s="11" t="s">
        <v>2296</v>
      </c>
      <c r="E481" s="10" t="s">
        <v>2297</v>
      </c>
      <c r="F481" s="11" t="s">
        <v>2298</v>
      </c>
      <c r="G481" s="11" t="s">
        <v>2299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>○</v>
      </c>
      <c r="K481" s="1" t="s">
        <v>9128</v>
      </c>
      <c r="L481" s="1"/>
      <c r="M481" s="1"/>
      <c r="N481" s="1" t="str">
        <f>IF(ISERROR(VLOOKUP($G481&amp;"_5",data!$F:$F,1,FALSE)),"","○")</f>
        <v>○</v>
      </c>
      <c r="O481" s="1" t="str">
        <f>IF(ISERROR(VLOOKUP($G481&amp;"_6-1",data!$F:$F,1,FALSE)),"","○")</f>
        <v>○</v>
      </c>
      <c r="P481" s="1" t="s">
        <v>9127</v>
      </c>
      <c r="Q481" s="1" t="str">
        <f>IF(ISERROR(VLOOKUP($G481&amp;"_7",data!$F:$F,1,FALSE)),"","○")</f>
        <v>○</v>
      </c>
      <c r="R481" s="1" t="str">
        <f>IF(ISERROR(VLOOKUP($G481&amp;"_8",data!$F:$F,1,FALSE)),"","○")</f>
        <v/>
      </c>
    </row>
    <row r="482" spans="1:18" x14ac:dyDescent="0.2">
      <c r="A482" s="1">
        <v>481</v>
      </c>
      <c r="B482" s="10" t="s">
        <v>2239</v>
      </c>
      <c r="C482" s="10" t="s">
        <v>2300</v>
      </c>
      <c r="D482" s="11" t="s">
        <v>2301</v>
      </c>
      <c r="E482" s="10" t="s">
        <v>2302</v>
      </c>
      <c r="F482" s="11" t="s">
        <v>2303</v>
      </c>
      <c r="G482" s="11" t="s">
        <v>2304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 t="s">
        <v>9128</v>
      </c>
      <c r="L482" s="1" t="str">
        <f>IF(ISERROR(VLOOKUP($G482&amp;"_4-3",data!$F:$F,1,FALSE)),"","○")</f>
        <v/>
      </c>
      <c r="M482" s="1" t="str">
        <f>IF(ISERROR(VLOOKUP($G482&amp;"_4-4",data!$F:$F,1,FALSE)),"","○")</f>
        <v/>
      </c>
      <c r="N482" s="1" t="str">
        <f>IF(ISERROR(VLOOKUP($G482&amp;"_5",data!$F:$F,1,FALSE)),"","○")</f>
        <v/>
      </c>
      <c r="O482" s="1" t="str">
        <f>IF(ISERROR(VLOOKUP($G482&amp;"_6-1",data!$F:$F,1,FALSE)),"","○")</f>
        <v>○</v>
      </c>
      <c r="P482" s="1" t="s">
        <v>9128</v>
      </c>
      <c r="Q482" s="1" t="str">
        <f>IF(ISERROR(VLOOKUP($G482&amp;"_7",data!$F:$F,1,FALSE)),"","○")</f>
        <v/>
      </c>
      <c r="R482" s="1" t="str">
        <f>IF(ISERROR(VLOOKUP($G482&amp;"_8",data!$F:$F,1,FALSE)),"","○")</f>
        <v/>
      </c>
    </row>
    <row r="483" spans="1:18" x14ac:dyDescent="0.2">
      <c r="A483" s="1">
        <v>482</v>
      </c>
      <c r="B483" s="10" t="s">
        <v>2239</v>
      </c>
      <c r="C483" s="10" t="s">
        <v>2305</v>
      </c>
      <c r="D483" s="11" t="s">
        <v>2306</v>
      </c>
      <c r="E483" s="10" t="s">
        <v>2307</v>
      </c>
      <c r="F483" s="11" t="s">
        <v>2308</v>
      </c>
      <c r="G483" s="11" t="s">
        <v>2309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>○</v>
      </c>
      <c r="K483" s="1" t="s">
        <v>9128</v>
      </c>
      <c r="L483" s="1" t="str">
        <f>IF(ISERROR(VLOOKUP($G483&amp;"_4-3",data!$F:$F,1,FALSE)),"","○")</f>
        <v/>
      </c>
      <c r="M483" s="1" t="str">
        <f>IF(ISERROR(VLOOKUP($G483&amp;"_4-4",data!$F:$F,1,FALSE)),"","○")</f>
        <v/>
      </c>
      <c r="N483" s="1" t="str">
        <f>IF(ISERROR(VLOOKUP($G483&amp;"_5",data!$F:$F,1,FALSE)),"","○")</f>
        <v>○</v>
      </c>
      <c r="O483" s="1" t="str">
        <f>IF(ISERROR(VLOOKUP($G483&amp;"_6-1",data!$F:$F,1,FALSE)),"","○")</f>
        <v>○</v>
      </c>
      <c r="P483" s="1" t="s">
        <v>9128</v>
      </c>
      <c r="Q483" s="1" t="str">
        <f>IF(ISERROR(VLOOKUP($G483&amp;"_7",data!$F:$F,1,FALSE)),"","○")</f>
        <v>○</v>
      </c>
      <c r="R483" s="1" t="str">
        <f>IF(ISERROR(VLOOKUP($G483&amp;"_8",data!$F:$F,1,FALSE)),"","○")</f>
        <v/>
      </c>
    </row>
    <row r="484" spans="1:18" x14ac:dyDescent="0.2">
      <c r="A484" s="1">
        <v>483</v>
      </c>
      <c r="B484" s="10" t="s">
        <v>2239</v>
      </c>
      <c r="C484" s="10" t="s">
        <v>2310</v>
      </c>
      <c r="D484" s="11" t="s">
        <v>2291</v>
      </c>
      <c r="E484" s="10" t="s">
        <v>2311</v>
      </c>
      <c r="F484" s="11" t="s">
        <v>2312</v>
      </c>
      <c r="G484" s="11" t="s">
        <v>2313</v>
      </c>
      <c r="H484" s="1" t="str">
        <f>IF(ISERROR(VLOOKUP(G484&amp;"_1",data!$F:$F,1,FALSE)),"","○")</f>
        <v>○</v>
      </c>
      <c r="I484" s="1" t="str">
        <f>IF(ISERROR(VLOOKUP($G484&amp;"_2",data!$F:$F,1,FALSE)),"","○")</f>
        <v/>
      </c>
      <c r="J484" s="1" t="str">
        <f>IF(ISERROR(VLOOKUP($G484&amp;"_3-1",data!$F:$F,1,FALSE)),"","○")</f>
        <v/>
      </c>
      <c r="K484" s="1" t="s">
        <v>9128</v>
      </c>
      <c r="L484" s="1" t="str">
        <f>IF(ISERROR(VLOOKUP($G484&amp;"_4-3",data!$F:$F,1,FALSE)),"","○")</f>
        <v/>
      </c>
      <c r="M484" s="1" t="str">
        <f>IF(ISERROR(VLOOKUP($G484&amp;"_4-4",data!$F:$F,1,FALSE)),"","○")</f>
        <v/>
      </c>
      <c r="N484" s="1" t="str">
        <f>IF(ISERROR(VLOOKUP($G484&amp;"_5",data!$F:$F,1,FALSE)),"","○")</f>
        <v/>
      </c>
      <c r="O484" s="1" t="str">
        <f>IF(ISERROR(VLOOKUP($G484&amp;"_6-1",data!$F:$F,1,FALSE)),"","○")</f>
        <v/>
      </c>
      <c r="P484" s="1" t="s">
        <v>9128</v>
      </c>
      <c r="Q484" s="1" t="str">
        <f>IF(ISERROR(VLOOKUP($G484&amp;"_7",data!$F:$F,1,FALSE)),"","○")</f>
        <v/>
      </c>
      <c r="R484" s="1" t="str">
        <f>IF(ISERROR(VLOOKUP($G484&amp;"_8",data!$F:$F,1,FALSE)),"","○")</f>
        <v/>
      </c>
    </row>
    <row r="485" spans="1:18" x14ac:dyDescent="0.2">
      <c r="A485" s="1">
        <v>484</v>
      </c>
      <c r="B485" s="10" t="s">
        <v>2239</v>
      </c>
      <c r="C485" s="10" t="s">
        <v>2314</v>
      </c>
      <c r="D485" s="11" t="s">
        <v>2306</v>
      </c>
      <c r="E485" s="10" t="s">
        <v>2315</v>
      </c>
      <c r="F485" s="11" t="s">
        <v>2316</v>
      </c>
      <c r="G485" s="11" t="s">
        <v>2317</v>
      </c>
      <c r="H485" s="1" t="str">
        <f>IF(ISERROR(VLOOKUP(G485&amp;"_1",data!$F:$F,1,FALSE)),"","○")</f>
        <v/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">
        <v>9128</v>
      </c>
      <c r="L485" s="1" t="str">
        <f>IF(ISERROR(VLOOKUP($G485&amp;"_4-3",data!$F:$F,1,FALSE)),"","○")</f>
        <v/>
      </c>
      <c r="M485" s="1" t="str">
        <f>IF(ISERROR(VLOOKUP($G485&amp;"_4-4",data!$F:$F,1,FALSE)),"","○")</f>
        <v/>
      </c>
      <c r="N485" s="1" t="str">
        <f>IF(ISERROR(VLOOKUP($G485&amp;"_5",data!$F:$F,1,FALSE)),"","○")</f>
        <v/>
      </c>
      <c r="O485" s="1" t="str">
        <f>IF(ISERROR(VLOOKUP($G485&amp;"_6-1",data!$F:$F,1,FALSE)),"","○")</f>
        <v/>
      </c>
      <c r="P485" s="1" t="s">
        <v>9128</v>
      </c>
      <c r="Q485" s="1" t="str">
        <f>IF(ISERROR(VLOOKUP($G485&amp;"_7",data!$F:$F,1,FALSE)),"","○")</f>
        <v/>
      </c>
      <c r="R485" s="1" t="str">
        <f>IF(ISERROR(VLOOKUP($G485&amp;"_8",data!$F:$F,1,FALSE)),"","○")</f>
        <v>○</v>
      </c>
    </row>
    <row r="486" spans="1:18" x14ac:dyDescent="0.2">
      <c r="A486" s="1">
        <v>485</v>
      </c>
      <c r="B486" s="10" t="s">
        <v>2239</v>
      </c>
      <c r="C486" s="10" t="s">
        <v>2318</v>
      </c>
      <c r="D486" s="11" t="s">
        <v>2271</v>
      </c>
      <c r="E486" s="10" t="s">
        <v>2319</v>
      </c>
      <c r="F486" s="11" t="s">
        <v>2320</v>
      </c>
      <c r="G486" s="11" t="s">
        <v>2321</v>
      </c>
      <c r="H486" s="1" t="str">
        <f>IF(ISERROR(VLOOKUP(G486&amp;"_1",data!$F:$F,1,FALSE)),"","○")</f>
        <v>○</v>
      </c>
      <c r="I486" s="1" t="str">
        <f>IF(ISERROR(VLOOKUP($G486&amp;"_2",data!$F:$F,1,FALSE)),"","○")</f>
        <v/>
      </c>
      <c r="J486" s="1" t="str">
        <f>IF(ISERROR(VLOOKUP($G486&amp;"_3-1",data!$F:$F,1,FALSE)),"","○")</f>
        <v/>
      </c>
      <c r="K486" s="1" t="s">
        <v>9128</v>
      </c>
      <c r="L486" s="1" t="str">
        <f>IF(ISERROR(VLOOKUP($G486&amp;"_4-3",data!$F:$F,1,FALSE)),"","○")</f>
        <v/>
      </c>
      <c r="M486" s="1" t="str">
        <f>IF(ISERROR(VLOOKUP($G486&amp;"_4-4",data!$F:$F,1,FALSE)),"","○")</f>
        <v/>
      </c>
      <c r="N486" s="1" t="str">
        <f>IF(ISERROR(VLOOKUP($G486&amp;"_5",data!$F:$F,1,FALSE)),"","○")</f>
        <v/>
      </c>
      <c r="O486" s="1" t="str">
        <f>IF(ISERROR(VLOOKUP($G486&amp;"_6-1",data!$F:$F,1,FALSE)),"","○")</f>
        <v>○</v>
      </c>
      <c r="P486" s="1" t="s">
        <v>9128</v>
      </c>
      <c r="Q486" s="1" t="str">
        <f>IF(ISERROR(VLOOKUP($G486&amp;"_7",data!$F:$F,1,FALSE)),"","○")</f>
        <v/>
      </c>
      <c r="R486" s="1" t="str">
        <f>IF(ISERROR(VLOOKUP($G486&amp;"_8",data!$F:$F,1,FALSE)),"","○")</f>
        <v/>
      </c>
    </row>
    <row r="487" spans="1:18" x14ac:dyDescent="0.2">
      <c r="A487" s="1">
        <v>486</v>
      </c>
      <c r="B487" s="10" t="s">
        <v>2239</v>
      </c>
      <c r="C487" s="10" t="s">
        <v>2323</v>
      </c>
      <c r="D487" s="11" t="s">
        <v>2276</v>
      </c>
      <c r="E487" s="10" t="s">
        <v>2324</v>
      </c>
      <c r="F487" s="11" t="s">
        <v>2325</v>
      </c>
      <c r="G487" s="11" t="s">
        <v>2326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>○</v>
      </c>
      <c r="K487" s="1" t="s">
        <v>9128</v>
      </c>
      <c r="L487" s="1" t="str">
        <f>IF(ISERROR(VLOOKUP($G487&amp;"_4-3",data!$F:$F,1,FALSE)),"","○")</f>
        <v/>
      </c>
      <c r="M487" s="1" t="str">
        <f>IF(ISERROR(VLOOKUP($G487&amp;"_4-4",data!$F:$F,1,FALSE)),"","○")</f>
        <v/>
      </c>
      <c r="N487" s="1" t="str">
        <f>IF(ISERROR(VLOOKUP($G487&amp;"_5",data!$F:$F,1,FALSE)),"","○")</f>
        <v>○</v>
      </c>
      <c r="O487" s="1" t="str">
        <f>IF(ISERROR(VLOOKUP($G487&amp;"_6-1",data!$F:$F,1,FALSE)),"","○")</f>
        <v>○</v>
      </c>
      <c r="P487" s="1" t="s">
        <v>9128</v>
      </c>
      <c r="Q487" s="1" t="str">
        <f>IF(ISERROR(VLOOKUP($G487&amp;"_7",data!$F:$F,1,FALSE)),"","○")</f>
        <v/>
      </c>
      <c r="R487" s="1" t="str">
        <f>IF(ISERROR(VLOOKUP($G487&amp;"_8",data!$F:$F,1,FALSE)),"","○")</f>
        <v/>
      </c>
    </row>
    <row r="488" spans="1:18" x14ac:dyDescent="0.2">
      <c r="A488" s="1">
        <v>487</v>
      </c>
      <c r="B488" s="10" t="s">
        <v>2239</v>
      </c>
      <c r="C488" s="10" t="s">
        <v>2327</v>
      </c>
      <c r="D488" s="11" t="s">
        <v>2328</v>
      </c>
      <c r="E488" s="10" t="s">
        <v>2329</v>
      </c>
      <c r="F488" s="11" t="s">
        <v>2330</v>
      </c>
      <c r="G488" s="11" t="s">
        <v>2331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>○</v>
      </c>
      <c r="K488" s="1" t="s">
        <v>9128</v>
      </c>
      <c r="L488" s="1" t="str">
        <f>IF(ISERROR(VLOOKUP($G488&amp;"_4-3",data!$F:$F,1,FALSE)),"","○")</f>
        <v/>
      </c>
      <c r="M488" s="1" t="str">
        <f>IF(ISERROR(VLOOKUP($G488&amp;"_4-4",data!$F:$F,1,FALSE)),"","○")</f>
        <v/>
      </c>
      <c r="N488" s="1" t="str">
        <f>IF(ISERROR(VLOOKUP($G488&amp;"_5",data!$F:$F,1,FALSE)),"","○")</f>
        <v>○</v>
      </c>
      <c r="O488" s="1" t="str">
        <f>IF(ISERROR(VLOOKUP($G488&amp;"_6-1",data!$F:$F,1,FALSE)),"","○")</f>
        <v>○</v>
      </c>
      <c r="P488" s="1" t="s">
        <v>9127</v>
      </c>
      <c r="Q488" s="1" t="str">
        <f>IF(ISERROR(VLOOKUP($G488&amp;"_7",data!$F:$F,1,FALSE)),"","○")</f>
        <v>○</v>
      </c>
      <c r="R488" s="1" t="str">
        <f>IF(ISERROR(VLOOKUP($G488&amp;"_8",data!$F:$F,1,FALSE)),"","○")</f>
        <v/>
      </c>
    </row>
    <row r="489" spans="1:18" x14ac:dyDescent="0.2">
      <c r="A489" s="1">
        <v>488</v>
      </c>
      <c r="B489" s="10" t="s">
        <v>2239</v>
      </c>
      <c r="C489" s="10" t="s">
        <v>2332</v>
      </c>
      <c r="D489" s="11" t="s">
        <v>2333</v>
      </c>
      <c r="E489" s="10" t="s">
        <v>2334</v>
      </c>
      <c r="F489" s="11" t="s">
        <v>2335</v>
      </c>
      <c r="G489" s="11" t="s">
        <v>2336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/>
      </c>
      <c r="K489" s="1" t="s">
        <v>9128</v>
      </c>
      <c r="L489" s="1" t="str">
        <f>IF(ISERROR(VLOOKUP($G489&amp;"_4-3",data!$F:$F,1,FALSE)),"","○")</f>
        <v/>
      </c>
      <c r="M489" s="1" t="str">
        <f>IF(ISERROR(VLOOKUP($G489&amp;"_4-4",data!$F:$F,1,FALSE)),"","○")</f>
        <v/>
      </c>
      <c r="N489" s="1" t="str">
        <f>IF(ISERROR(VLOOKUP($G489&amp;"_5",data!$F:$F,1,FALSE)),"","○")</f>
        <v>○</v>
      </c>
      <c r="O489" s="1" t="str">
        <f>IF(ISERROR(VLOOKUP($G489&amp;"_6-1",data!$F:$F,1,FALSE)),"","○")</f>
        <v/>
      </c>
      <c r="P489" s="1" t="s">
        <v>9128</v>
      </c>
      <c r="Q489" s="1" t="str">
        <f>IF(ISERROR(VLOOKUP($G489&amp;"_7",data!$F:$F,1,FALSE)),"","○")</f>
        <v/>
      </c>
      <c r="R489" s="1" t="str">
        <f>IF(ISERROR(VLOOKUP($G489&amp;"_8",data!$F:$F,1,FALSE)),"","○")</f>
        <v/>
      </c>
    </row>
    <row r="490" spans="1:18" x14ac:dyDescent="0.2">
      <c r="A490" s="1">
        <v>489</v>
      </c>
      <c r="B490" s="10" t="s">
        <v>2239</v>
      </c>
      <c r="C490" s="10" t="s">
        <v>2337</v>
      </c>
      <c r="D490" s="11" t="s">
        <v>2291</v>
      </c>
      <c r="E490" s="10" t="s">
        <v>2338</v>
      </c>
      <c r="F490" s="11" t="s">
        <v>2339</v>
      </c>
      <c r="G490" s="11" t="s">
        <v>2340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">
        <v>9128</v>
      </c>
      <c r="L490" s="1" t="str">
        <f>IF(ISERROR(VLOOKUP($G490&amp;"_4-3",data!$F:$F,1,FALSE)),"","○")</f>
        <v/>
      </c>
      <c r="M490" s="1" t="str">
        <f>IF(ISERROR(VLOOKUP($G490&amp;"_4-4",data!$F:$F,1,FALSE)),"","○")</f>
        <v/>
      </c>
      <c r="N490" s="1" t="str">
        <f>IF(ISERROR(VLOOKUP($G490&amp;"_5",data!$F:$F,1,FALSE)),"","○")</f>
        <v>○</v>
      </c>
      <c r="O490" s="1" t="str">
        <f>IF(ISERROR(VLOOKUP($G490&amp;"_6-1",data!$F:$F,1,FALSE)),"","○")</f>
        <v/>
      </c>
      <c r="P490" s="1" t="s">
        <v>9128</v>
      </c>
      <c r="Q490" s="1" t="str">
        <f>IF(ISERROR(VLOOKUP($G490&amp;"_7",data!$F:$F,1,FALSE)),"","○")</f>
        <v/>
      </c>
      <c r="R490" s="1" t="str">
        <f>IF(ISERROR(VLOOKUP($G490&amp;"_8",data!$F:$F,1,FALSE)),"","○")</f>
        <v/>
      </c>
    </row>
    <row r="491" spans="1:18" x14ac:dyDescent="0.2">
      <c r="A491" s="1">
        <v>490</v>
      </c>
      <c r="B491" s="10" t="s">
        <v>2342</v>
      </c>
      <c r="C491" s="10" t="s">
        <v>9118</v>
      </c>
      <c r="D491" s="11" t="s">
        <v>2343</v>
      </c>
      <c r="E491" s="10" t="s">
        <v>2344</v>
      </c>
      <c r="F491" s="11" t="s">
        <v>2345</v>
      </c>
      <c r="G491" s="11" t="s">
        <v>2346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/>
      </c>
      <c r="K491" s="1" t="s">
        <v>9128</v>
      </c>
      <c r="L491" s="1" t="str">
        <f>IF(ISERROR(VLOOKUP($G491&amp;"_4-3",data!$F:$F,1,FALSE)),"","○")</f>
        <v/>
      </c>
      <c r="M491" s="1" t="str">
        <f>IF(ISERROR(VLOOKUP($G491&amp;"_4-4",data!$F:$F,1,FALSE)),"","○")</f>
        <v/>
      </c>
      <c r="N491" s="1" t="str">
        <f>IF(ISERROR(VLOOKUP($G491&amp;"_5",data!$F:$F,1,FALSE)),"","○")</f>
        <v>○</v>
      </c>
      <c r="O491" s="1" t="str">
        <f>IF(ISERROR(VLOOKUP($G491&amp;"_6-1",data!$F:$F,1,FALSE)),"","○")</f>
        <v>○</v>
      </c>
      <c r="P491" s="1" t="s">
        <v>9128</v>
      </c>
      <c r="Q491" s="1" t="str">
        <f>IF(ISERROR(VLOOKUP($G491&amp;"_7",data!$F:$F,1,FALSE)),"","○")</f>
        <v/>
      </c>
      <c r="R491" s="1" t="str">
        <f>IF(ISERROR(VLOOKUP($G491&amp;"_8",data!$F:$F,1,FALSE)),"","○")</f>
        <v/>
      </c>
    </row>
    <row r="492" spans="1:18" x14ac:dyDescent="0.2">
      <c r="A492" s="1">
        <v>491</v>
      </c>
      <c r="B492" s="10" t="s">
        <v>2342</v>
      </c>
      <c r="C492" s="10" t="s">
        <v>2347</v>
      </c>
      <c r="D492" s="11" t="s">
        <v>2348</v>
      </c>
      <c r="E492" s="10" t="s">
        <v>2349</v>
      </c>
      <c r="F492" s="11" t="s">
        <v>2350</v>
      </c>
      <c r="G492" s="11" t="s">
        <v>2351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>○</v>
      </c>
      <c r="K492" s="1" t="s">
        <v>9128</v>
      </c>
      <c r="L492" s="1" t="str">
        <f>IF(ISERROR(VLOOKUP($G492&amp;"_4-3",data!$F:$F,1,FALSE)),"","○")</f>
        <v/>
      </c>
      <c r="M492" s="1" t="str">
        <f>IF(ISERROR(VLOOKUP($G492&amp;"_4-4",data!$F:$F,1,FALSE)),"","○")</f>
        <v/>
      </c>
      <c r="N492" s="1" t="str">
        <f>IF(ISERROR(VLOOKUP($G492&amp;"_5",data!$F:$F,1,FALSE)),"","○")</f>
        <v>○</v>
      </c>
      <c r="O492" s="1" t="str">
        <f>IF(ISERROR(VLOOKUP($G492&amp;"_6-1",data!$F:$F,1,FALSE)),"","○")</f>
        <v>○</v>
      </c>
      <c r="P492" s="1" t="s">
        <v>9128</v>
      </c>
      <c r="Q492" s="1" t="str">
        <f>IF(ISERROR(VLOOKUP($G492&amp;"_7",data!$F:$F,1,FALSE)),"","○")</f>
        <v>○</v>
      </c>
      <c r="R492" s="1" t="str">
        <f>IF(ISERROR(VLOOKUP($G492&amp;"_8",data!$F:$F,1,FALSE)),"","○")</f>
        <v>○</v>
      </c>
    </row>
    <row r="493" spans="1:18" x14ac:dyDescent="0.2">
      <c r="A493" s="1">
        <v>492</v>
      </c>
      <c r="B493" s="10" t="s">
        <v>2342</v>
      </c>
      <c r="C493" s="10" t="s">
        <v>2352</v>
      </c>
      <c r="D493" s="11" t="s">
        <v>2353</v>
      </c>
      <c r="E493" s="10" t="s">
        <v>2354</v>
      </c>
      <c r="F493" s="11" t="s">
        <v>2355</v>
      </c>
      <c r="G493" s="11" t="s">
        <v>2356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>○</v>
      </c>
      <c r="K493" s="1" t="s">
        <v>9128</v>
      </c>
      <c r="L493" s="1" t="str">
        <f>IF(ISERROR(VLOOKUP($G493&amp;"_4-3",data!$F:$F,1,FALSE)),"","○")</f>
        <v/>
      </c>
      <c r="M493" s="1" t="str">
        <f>IF(ISERROR(VLOOKUP($G493&amp;"_4-4",data!$F:$F,1,FALSE)),"","○")</f>
        <v/>
      </c>
      <c r="N493" s="1" t="str">
        <f>IF(ISERROR(VLOOKUP($G493&amp;"_5",data!$F:$F,1,FALSE)),"","○")</f>
        <v>○</v>
      </c>
      <c r="O493" s="1" t="str">
        <f>IF(ISERROR(VLOOKUP($G493&amp;"_6-1",data!$F:$F,1,FALSE)),"","○")</f>
        <v>○</v>
      </c>
      <c r="P493" s="1" t="s">
        <v>9128</v>
      </c>
      <c r="Q493" s="1" t="str">
        <f>IF(ISERROR(VLOOKUP($G493&amp;"_7",data!$F:$F,1,FALSE)),"","○")</f>
        <v>○</v>
      </c>
      <c r="R493" s="1" t="str">
        <f>IF(ISERROR(VLOOKUP($G493&amp;"_8",data!$F:$F,1,FALSE)),"","○")</f>
        <v/>
      </c>
    </row>
    <row r="494" spans="1:18" x14ac:dyDescent="0.2">
      <c r="A494" s="1">
        <v>493</v>
      </c>
      <c r="B494" s="10" t="s">
        <v>2342</v>
      </c>
      <c r="C494" s="10" t="s">
        <v>2359</v>
      </c>
      <c r="D494" s="11" t="s">
        <v>2348</v>
      </c>
      <c r="E494" s="10" t="s">
        <v>2360</v>
      </c>
      <c r="F494" s="11" t="s">
        <v>2361</v>
      </c>
      <c r="G494" s="11" t="s">
        <v>2362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 t="str">
        <f>IF(ISERROR(VLOOKUP($G494&amp;"_3-1",data!$F:$F,1,FALSE)),"","○")</f>
        <v/>
      </c>
      <c r="K494" s="1" t="s">
        <v>9128</v>
      </c>
      <c r="L494" s="1" t="str">
        <f>IF(ISERROR(VLOOKUP($G494&amp;"_4-3",data!$F:$F,1,FALSE)),"","○")</f>
        <v/>
      </c>
      <c r="M494" s="1" t="str">
        <f>IF(ISERROR(VLOOKUP($G494&amp;"_4-4",data!$F:$F,1,FALSE)),"","○")</f>
        <v/>
      </c>
      <c r="N494" s="1" t="str">
        <f>IF(ISERROR(VLOOKUP($G494&amp;"_5",data!$F:$F,1,FALSE)),"","○")</f>
        <v>○</v>
      </c>
      <c r="O494" s="1" t="str">
        <f>IF(ISERROR(VLOOKUP($G494&amp;"_6-1",data!$F:$F,1,FALSE)),"","○")</f>
        <v/>
      </c>
      <c r="P494" s="1" t="s">
        <v>9128</v>
      </c>
      <c r="Q494" s="1" t="str">
        <f>IF(ISERROR(VLOOKUP($G494&amp;"_7",data!$F:$F,1,FALSE)),"","○")</f>
        <v/>
      </c>
      <c r="R494" s="1" t="str">
        <f>IF(ISERROR(VLOOKUP($G494&amp;"_8",data!$F:$F,1,FALSE)),"","○")</f>
        <v/>
      </c>
    </row>
    <row r="495" spans="1:18" x14ac:dyDescent="0.2">
      <c r="A495" s="1">
        <v>494</v>
      </c>
      <c r="B495" s="10" t="s">
        <v>2342</v>
      </c>
      <c r="C495" s="10" t="s">
        <v>2363</v>
      </c>
      <c r="D495" s="11" t="s">
        <v>2364</v>
      </c>
      <c r="E495" s="10" t="s">
        <v>2365</v>
      </c>
      <c r="F495" s="11" t="s">
        <v>2366</v>
      </c>
      <c r="G495" s="11" t="s">
        <v>2367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/>
      <c r="K495" s="1" t="s">
        <v>9128</v>
      </c>
      <c r="L495" s="1" t="str">
        <f>IF(ISERROR(VLOOKUP($G495&amp;"_4-3",data!$F:$F,1,FALSE)),"","○")</f>
        <v/>
      </c>
      <c r="M495" s="1" t="str">
        <f>IF(ISERROR(VLOOKUP($G495&amp;"_4-4",data!$F:$F,1,FALSE)),"","○")</f>
        <v/>
      </c>
      <c r="N495" s="1" t="str">
        <f>IF(ISERROR(VLOOKUP($G495&amp;"_5",data!$F:$F,1,FALSE)),"","○")</f>
        <v>○</v>
      </c>
      <c r="O495" s="1" t="str">
        <f>IF(ISERROR(VLOOKUP($G495&amp;"_6-1",data!$F:$F,1,FALSE)),"","○")</f>
        <v/>
      </c>
      <c r="P495" s="1" t="s">
        <v>9128</v>
      </c>
      <c r="Q495" s="1" t="str">
        <f>IF(ISERROR(VLOOKUP($G495&amp;"_7",data!$F:$F,1,FALSE)),"","○")</f>
        <v/>
      </c>
      <c r="R495" s="1" t="str">
        <f>IF(ISERROR(VLOOKUP($G495&amp;"_8",data!$F:$F,1,FALSE)),"","○")</f>
        <v/>
      </c>
    </row>
    <row r="496" spans="1:18" x14ac:dyDescent="0.2">
      <c r="A496" s="1">
        <v>495</v>
      </c>
      <c r="B496" s="10" t="s">
        <v>2342</v>
      </c>
      <c r="C496" s="10" t="s">
        <v>2368</v>
      </c>
      <c r="D496" s="11" t="s">
        <v>2353</v>
      </c>
      <c r="E496" s="10" t="s">
        <v>2369</v>
      </c>
      <c r="F496" s="11" t="s">
        <v>2370</v>
      </c>
      <c r="G496" s="11" t="s">
        <v>2371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 t="str">
        <f>IF(ISERROR(VLOOKUP($G496&amp;"_3-1",data!$F:$F,1,FALSE)),"","○")</f>
        <v/>
      </c>
      <c r="K496" s="1" t="s">
        <v>9128</v>
      </c>
      <c r="L496" s="1" t="str">
        <f>IF(ISERROR(VLOOKUP($G496&amp;"_4-3",data!$F:$F,1,FALSE)),"","○")</f>
        <v/>
      </c>
      <c r="M496" s="1" t="str">
        <f>IF(ISERROR(VLOOKUP($G496&amp;"_4-4",data!$F:$F,1,FALSE)),"","○")</f>
        <v/>
      </c>
      <c r="N496" s="1" t="str">
        <f>IF(ISERROR(VLOOKUP($G496&amp;"_5",data!$F:$F,1,FALSE)),"","○")</f>
        <v/>
      </c>
      <c r="O496" s="1" t="str">
        <f>IF(ISERROR(VLOOKUP($G496&amp;"_6-1",data!$F:$F,1,FALSE)),"","○")</f>
        <v/>
      </c>
      <c r="P496" s="1" t="s">
        <v>9128</v>
      </c>
      <c r="Q496" s="1" t="str">
        <f>IF(ISERROR(VLOOKUP($G496&amp;"_7",data!$F:$F,1,FALSE)),"","○")</f>
        <v/>
      </c>
      <c r="R496" s="1" t="str">
        <f>IF(ISERROR(VLOOKUP($G496&amp;"_8",data!$F:$F,1,FALSE)),"","○")</f>
        <v/>
      </c>
    </row>
    <row r="497" spans="1:18" x14ac:dyDescent="0.2">
      <c r="A497" s="1">
        <v>496</v>
      </c>
      <c r="B497" s="10" t="s">
        <v>2342</v>
      </c>
      <c r="C497" s="10" t="s">
        <v>2372</v>
      </c>
      <c r="D497" s="11" t="s">
        <v>2373</v>
      </c>
      <c r="E497" s="10" t="s">
        <v>2374</v>
      </c>
      <c r="F497" s="11" t="s">
        <v>2375</v>
      </c>
      <c r="G497" s="11" t="s">
        <v>2376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">
        <v>9128</v>
      </c>
      <c r="L497" s="1" t="str">
        <f>IF(ISERROR(VLOOKUP($G497&amp;"_4-3",data!$F:$F,1,FALSE)),"","○")</f>
        <v/>
      </c>
      <c r="M497" s="1" t="str">
        <f>IF(ISERROR(VLOOKUP($G497&amp;"_4-4",data!$F:$F,1,FALSE)),"","○")</f>
        <v/>
      </c>
      <c r="N497" s="1" t="str">
        <f>IF(ISERROR(VLOOKUP($G497&amp;"_5",data!$F:$F,1,FALSE)),"","○")</f>
        <v>○</v>
      </c>
      <c r="O497" s="1" t="str">
        <f>IF(ISERROR(VLOOKUP($G497&amp;"_6-1",data!$F:$F,1,FALSE)),"","○")</f>
        <v/>
      </c>
      <c r="P497" s="1" t="s">
        <v>9128</v>
      </c>
      <c r="Q497" s="1" t="str">
        <f>IF(ISERROR(VLOOKUP($G497&amp;"_7",data!$F:$F,1,FALSE)),"","○")</f>
        <v/>
      </c>
      <c r="R497" s="1" t="str">
        <f>IF(ISERROR(VLOOKUP($G497&amp;"_8",data!$F:$F,1,FALSE)),"","○")</f>
        <v/>
      </c>
    </row>
    <row r="498" spans="1:18" x14ac:dyDescent="0.2">
      <c r="A498" s="1">
        <v>497</v>
      </c>
      <c r="B498" s="10" t="s">
        <v>2342</v>
      </c>
      <c r="C498" s="10" t="s">
        <v>2377</v>
      </c>
      <c r="D498" s="11" t="s">
        <v>2378</v>
      </c>
      <c r="E498" s="10" t="s">
        <v>2379</v>
      </c>
      <c r="F498" s="11" t="s">
        <v>2380</v>
      </c>
      <c r="G498" s="11" t="s">
        <v>2381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">
        <v>9128</v>
      </c>
      <c r="L498" s="1" t="str">
        <f>IF(ISERROR(VLOOKUP($G498&amp;"_4-3",data!$F:$F,1,FALSE)),"","○")</f>
        <v/>
      </c>
      <c r="M498" s="1" t="str">
        <f>IF(ISERROR(VLOOKUP($G498&amp;"_4-4",data!$F:$F,1,FALSE)),"","○")</f>
        <v/>
      </c>
      <c r="N498" s="1" t="str">
        <f>IF(ISERROR(VLOOKUP($G498&amp;"_5",data!$F:$F,1,FALSE)),"","○")</f>
        <v>○</v>
      </c>
      <c r="O498" s="1" t="str">
        <f>IF(ISERROR(VLOOKUP($G498&amp;"_6-1",data!$F:$F,1,FALSE)),"","○")</f>
        <v/>
      </c>
      <c r="P498" s="1" t="s">
        <v>9128</v>
      </c>
      <c r="Q498" s="1" t="str">
        <f>IF(ISERROR(VLOOKUP($G498&amp;"_7",data!$F:$F,1,FALSE)),"","○")</f>
        <v/>
      </c>
      <c r="R498" s="1" t="str">
        <f>IF(ISERROR(VLOOKUP($G498&amp;"_8",data!$F:$F,1,FALSE)),"","○")</f>
        <v/>
      </c>
    </row>
    <row r="499" spans="1:18" x14ac:dyDescent="0.2">
      <c r="A499" s="1">
        <v>498</v>
      </c>
      <c r="B499" s="10" t="s">
        <v>2342</v>
      </c>
      <c r="C499" s="10" t="s">
        <v>2382</v>
      </c>
      <c r="D499" s="11" t="s">
        <v>2383</v>
      </c>
      <c r="E499" s="10" t="s">
        <v>2384</v>
      </c>
      <c r="F499" s="11" t="s">
        <v>2385</v>
      </c>
      <c r="G499" s="11" t="s">
        <v>2386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">
        <v>9128</v>
      </c>
      <c r="L499" s="1" t="str">
        <f>IF(ISERROR(VLOOKUP($G499&amp;"_4-3",data!$F:$F,1,FALSE)),"","○")</f>
        <v/>
      </c>
      <c r="M499" s="1" t="str">
        <f>IF(ISERROR(VLOOKUP($G499&amp;"_4-4",data!$F:$F,1,FALSE)),"","○")</f>
        <v/>
      </c>
      <c r="N499" s="1" t="str">
        <f>IF(ISERROR(VLOOKUP($G499&amp;"_5",data!$F:$F,1,FALSE)),"","○")</f>
        <v/>
      </c>
      <c r="O499" s="1" t="str">
        <f>IF(ISERROR(VLOOKUP($G499&amp;"_6-1",data!$F:$F,1,FALSE)),"","○")</f>
        <v/>
      </c>
      <c r="P499" s="1" t="s">
        <v>9128</v>
      </c>
      <c r="Q499" s="1" t="str">
        <f>IF(ISERROR(VLOOKUP($G499&amp;"_7",data!$F:$F,1,FALSE)),"","○")</f>
        <v/>
      </c>
      <c r="R499" s="1" t="str">
        <f>IF(ISERROR(VLOOKUP($G499&amp;"_8",data!$F:$F,1,FALSE)),"","○")</f>
        <v/>
      </c>
    </row>
    <row r="500" spans="1:18" x14ac:dyDescent="0.2">
      <c r="A500" s="1">
        <v>499</v>
      </c>
      <c r="B500" s="10" t="s">
        <v>2342</v>
      </c>
      <c r="C500" s="10" t="s">
        <v>2387</v>
      </c>
      <c r="D500" s="11" t="s">
        <v>2383</v>
      </c>
      <c r="E500" s="10" t="s">
        <v>2388</v>
      </c>
      <c r="F500" s="11" t="s">
        <v>2389</v>
      </c>
      <c r="G500" s="11" t="s">
        <v>2390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">
        <v>9128</v>
      </c>
      <c r="L500" s="1" t="str">
        <f>IF(ISERROR(VLOOKUP($G500&amp;"_4-3",data!$F:$F,1,FALSE)),"","○")</f>
        <v/>
      </c>
      <c r="M500" s="1" t="str">
        <f>IF(ISERROR(VLOOKUP($G500&amp;"_4-4",data!$F:$F,1,FALSE)),"","○")</f>
        <v/>
      </c>
      <c r="N500" s="1"/>
      <c r="O500" s="1" t="str">
        <f>IF(ISERROR(VLOOKUP($G500&amp;"_6-1",data!$F:$F,1,FALSE)),"","○")</f>
        <v>○</v>
      </c>
      <c r="P500" s="1" t="s">
        <v>9128</v>
      </c>
      <c r="Q500" s="1" t="str">
        <f>IF(ISERROR(VLOOKUP($G500&amp;"_7",data!$F:$F,1,FALSE)),"","○")</f>
        <v/>
      </c>
      <c r="R500" s="1" t="str">
        <f>IF(ISERROR(VLOOKUP($G500&amp;"_8",data!$F:$F,1,FALSE)),"","○")</f>
        <v/>
      </c>
    </row>
    <row r="501" spans="1:18" x14ac:dyDescent="0.2">
      <c r="A501" s="1">
        <v>500</v>
      </c>
      <c r="B501" s="10" t="s">
        <v>2342</v>
      </c>
      <c r="C501" s="10" t="s">
        <v>2391</v>
      </c>
      <c r="D501" s="11" t="s">
        <v>2392</v>
      </c>
      <c r="E501" s="10" t="s">
        <v>2393</v>
      </c>
      <c r="F501" s="11" t="s">
        <v>2394</v>
      </c>
      <c r="G501" s="11" t="s">
        <v>2395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">
        <v>9128</v>
      </c>
      <c r="L501" s="1" t="str">
        <f>IF(ISERROR(VLOOKUP($G501&amp;"_4-3",data!$F:$F,1,FALSE)),"","○")</f>
        <v/>
      </c>
      <c r="M501" s="1" t="str">
        <f>IF(ISERROR(VLOOKUP($G501&amp;"_4-4",data!$F:$F,1,FALSE)),"","○")</f>
        <v/>
      </c>
      <c r="N501" s="1" t="str">
        <f>IF(ISERROR(VLOOKUP($G501&amp;"_5",data!$F:$F,1,FALSE)),"","○")</f>
        <v/>
      </c>
      <c r="O501" s="1" t="str">
        <f>IF(ISERROR(VLOOKUP($G501&amp;"_6-1",data!$F:$F,1,FALSE)),"","○")</f>
        <v/>
      </c>
      <c r="P501" s="1" t="s">
        <v>9128</v>
      </c>
      <c r="Q501" s="1" t="str">
        <f>IF(ISERROR(VLOOKUP($G501&amp;"_7",data!$F:$F,1,FALSE)),"","○")</f>
        <v/>
      </c>
      <c r="R501" s="1" t="str">
        <f>IF(ISERROR(VLOOKUP($G501&amp;"_8",data!$F:$F,1,FALSE)),"","○")</f>
        <v/>
      </c>
    </row>
    <row r="502" spans="1:18" x14ac:dyDescent="0.2">
      <c r="A502" s="1">
        <v>501</v>
      </c>
      <c r="B502" s="10" t="s">
        <v>2342</v>
      </c>
      <c r="C502" s="10" t="s">
        <v>2396</v>
      </c>
      <c r="D502" s="11" t="s">
        <v>2373</v>
      </c>
      <c r="E502" s="10" t="s">
        <v>2397</v>
      </c>
      <c r="F502" s="11" t="s">
        <v>2398</v>
      </c>
      <c r="G502" s="11" t="s">
        <v>2399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">
        <v>9128</v>
      </c>
      <c r="L502" s="1" t="str">
        <f>IF(ISERROR(VLOOKUP($G502&amp;"_4-3",data!$F:$F,1,FALSE)),"","○")</f>
        <v/>
      </c>
      <c r="M502" s="1" t="str">
        <f>IF(ISERROR(VLOOKUP($G502&amp;"_4-4",data!$F:$F,1,FALSE)),"","○")</f>
        <v/>
      </c>
      <c r="N502" s="1" t="str">
        <f>IF(ISERROR(VLOOKUP($G502&amp;"_5",data!$F:$F,1,FALSE)),"","○")</f>
        <v/>
      </c>
      <c r="O502" s="1" t="str">
        <f>IF(ISERROR(VLOOKUP($G502&amp;"_6-1",data!$F:$F,1,FALSE)),"","○")</f>
        <v>○</v>
      </c>
      <c r="P502" s="1" t="s">
        <v>9128</v>
      </c>
      <c r="Q502" s="1" t="str">
        <f>IF(ISERROR(VLOOKUP($G502&amp;"_7",data!$F:$F,1,FALSE)),"","○")</f>
        <v/>
      </c>
      <c r="R502" s="1" t="str">
        <f>IF(ISERROR(VLOOKUP($G502&amp;"_8",data!$F:$F,1,FALSE)),"","○")</f>
        <v/>
      </c>
    </row>
    <row r="503" spans="1:18" x14ac:dyDescent="0.2">
      <c r="A503" s="1">
        <v>502</v>
      </c>
      <c r="B503" s="10" t="s">
        <v>2342</v>
      </c>
      <c r="C503" s="10" t="s">
        <v>2400</v>
      </c>
      <c r="D503" s="11" t="s">
        <v>2401</v>
      </c>
      <c r="E503" s="10" t="s">
        <v>2402</v>
      </c>
      <c r="F503" s="11" t="s">
        <v>2403</v>
      </c>
      <c r="G503" s="11" t="s">
        <v>2404</v>
      </c>
      <c r="H503" s="1" t="str">
        <f>IF(ISERROR(VLOOKUP(G503&amp;"_1",data!$F:$F,1,FALSE)),"","○")</f>
        <v>○</v>
      </c>
      <c r="I503" s="1" t="str">
        <f>IF(ISERROR(VLOOKUP($G503&amp;"_2",data!$F:$F,1,FALSE)),"","○")</f>
        <v/>
      </c>
      <c r="J503" s="1" t="str">
        <f>IF(ISERROR(VLOOKUP($G503&amp;"_3-1",data!$F:$F,1,FALSE)),"","○")</f>
        <v/>
      </c>
      <c r="K503" s="1" t="s">
        <v>9128</v>
      </c>
      <c r="L503" s="1" t="str">
        <f>IF(ISERROR(VLOOKUP($G503&amp;"_4-3",data!$F:$F,1,FALSE)),"","○")</f>
        <v/>
      </c>
      <c r="M503" s="1" t="str">
        <f>IF(ISERROR(VLOOKUP($G503&amp;"_4-4",data!$F:$F,1,FALSE)),"","○")</f>
        <v/>
      </c>
      <c r="N503" s="1" t="str">
        <f>IF(ISERROR(VLOOKUP($G503&amp;"_5",data!$F:$F,1,FALSE)),"","○")</f>
        <v>○</v>
      </c>
      <c r="O503" s="1" t="str">
        <f>IF(ISERROR(VLOOKUP($G503&amp;"_6-1",data!$F:$F,1,FALSE)),"","○")</f>
        <v/>
      </c>
      <c r="P503" s="1" t="s">
        <v>9128</v>
      </c>
      <c r="Q503" s="1" t="str">
        <f>IF(ISERROR(VLOOKUP($G503&amp;"_7",data!$F:$F,1,FALSE)),"","○")</f>
        <v/>
      </c>
      <c r="R503" s="1" t="str">
        <f>IF(ISERROR(VLOOKUP($G503&amp;"_8",data!$F:$F,1,FALSE)),"","○")</f>
        <v/>
      </c>
    </row>
    <row r="504" spans="1:18" x14ac:dyDescent="0.2">
      <c r="A504" s="1">
        <v>503</v>
      </c>
      <c r="B504" s="10" t="s">
        <v>2342</v>
      </c>
      <c r="C504" s="10" t="s">
        <v>2406</v>
      </c>
      <c r="D504" s="11" t="s">
        <v>2364</v>
      </c>
      <c r="E504" s="10" t="s">
        <v>2407</v>
      </c>
      <c r="F504" s="11" t="s">
        <v>2408</v>
      </c>
      <c r="G504" s="11" t="s">
        <v>2409</v>
      </c>
      <c r="H504" s="1"/>
      <c r="I504" s="1" t="str">
        <f>IF(ISERROR(VLOOKUP($G504&amp;"_2",data!$F:$F,1,FALSE)),"","○")</f>
        <v/>
      </c>
      <c r="J504" s="1" t="str">
        <f>IF(ISERROR(VLOOKUP($G504&amp;"_3-1",data!$F:$F,1,FALSE)),"","○")</f>
        <v>○</v>
      </c>
      <c r="K504" s="1" t="s">
        <v>9127</v>
      </c>
      <c r="L504" s="1" t="str">
        <f>IF(ISERROR(VLOOKUP($G504&amp;"_4-3",data!$F:$F,1,FALSE)),"","○")</f>
        <v/>
      </c>
      <c r="M504" s="1" t="str">
        <f>IF(ISERROR(VLOOKUP($G504&amp;"_4-4",data!$F:$F,1,FALSE)),"","○")</f>
        <v/>
      </c>
      <c r="N504" s="1"/>
      <c r="O504" s="1"/>
      <c r="P504" s="1"/>
      <c r="Q504" s="1"/>
      <c r="R504" s="1"/>
    </row>
    <row r="505" spans="1:18" x14ac:dyDescent="0.2">
      <c r="A505" s="1">
        <v>504</v>
      </c>
      <c r="B505" s="10" t="s">
        <v>2342</v>
      </c>
      <c r="C505" s="10" t="s">
        <v>2410</v>
      </c>
      <c r="D505" s="11" t="s">
        <v>2411</v>
      </c>
      <c r="E505" s="10" t="s">
        <v>2412</v>
      </c>
      <c r="F505" s="11" t="s">
        <v>2413</v>
      </c>
      <c r="G505" s="11" t="s">
        <v>2414</v>
      </c>
      <c r="H505" s="1" t="str">
        <f>IF(ISERROR(VLOOKUP(G505&amp;"_1",data!$F:$F,1,FALSE)),"","○")</f>
        <v>○</v>
      </c>
      <c r="I505" s="1" t="str">
        <f>IF(ISERROR(VLOOKUP($G505&amp;"_2",data!$F:$F,1,FALSE)),"","○")</f>
        <v/>
      </c>
      <c r="J505" s="1" t="str">
        <f>IF(ISERROR(VLOOKUP($G505&amp;"_3-1",data!$F:$F,1,FALSE)),"","○")</f>
        <v/>
      </c>
      <c r="K505" s="1" t="s">
        <v>9128</v>
      </c>
      <c r="L505" s="1" t="str">
        <f>IF(ISERROR(VLOOKUP($G505&amp;"_4-3",data!$F:$F,1,FALSE)),"","○")</f>
        <v/>
      </c>
      <c r="M505" s="1" t="str">
        <f>IF(ISERROR(VLOOKUP($G505&amp;"_4-4",data!$F:$F,1,FALSE)),"","○")</f>
        <v/>
      </c>
      <c r="N505" s="1" t="str">
        <f>IF(ISERROR(VLOOKUP($G505&amp;"_5",data!$F:$F,1,FALSE)),"","○")</f>
        <v>○</v>
      </c>
      <c r="O505" s="1" t="str">
        <f>IF(ISERROR(VLOOKUP($G505&amp;"_6-1",data!$F:$F,1,FALSE)),"","○")</f>
        <v/>
      </c>
      <c r="P505" s="1" t="s">
        <v>9128</v>
      </c>
      <c r="Q505" s="1" t="str">
        <f>IF(ISERROR(VLOOKUP($G505&amp;"_7",data!$F:$F,1,FALSE)),"","○")</f>
        <v/>
      </c>
      <c r="R505" s="1" t="str">
        <f>IF(ISERROR(VLOOKUP($G505&amp;"_8",data!$F:$F,1,FALSE)),"","○")</f>
        <v/>
      </c>
    </row>
    <row r="506" spans="1:18" x14ac:dyDescent="0.2">
      <c r="A506" s="1">
        <v>505</v>
      </c>
      <c r="B506" s="10" t="s">
        <v>2342</v>
      </c>
      <c r="C506" s="10" t="s">
        <v>2415</v>
      </c>
      <c r="D506" s="11" t="s">
        <v>2348</v>
      </c>
      <c r="E506" s="10" t="s">
        <v>2416</v>
      </c>
      <c r="F506" s="11" t="s">
        <v>2417</v>
      </c>
      <c r="G506" s="11" t="s">
        <v>2418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>○</v>
      </c>
      <c r="J506" s="1" t="str">
        <f>IF(ISERROR(VLOOKUP($G506&amp;"_3-1",data!$F:$F,1,FALSE)),"","○")</f>
        <v>○</v>
      </c>
      <c r="K506" s="1" t="s">
        <v>9127</v>
      </c>
      <c r="L506" s="1" t="str">
        <f>IF(ISERROR(VLOOKUP($G506&amp;"_4-3",data!$F:$F,1,FALSE)),"","○")</f>
        <v>○</v>
      </c>
      <c r="M506" s="1" t="str">
        <f>IF(ISERROR(VLOOKUP($G506&amp;"_4-4",data!$F:$F,1,FALSE)),"","○")</f>
        <v>○</v>
      </c>
      <c r="N506" s="1" t="str">
        <f>IF(ISERROR(VLOOKUP($G506&amp;"_5",data!$F:$F,1,FALSE)),"","○")</f>
        <v>○</v>
      </c>
      <c r="O506" s="1" t="str">
        <f>IF(ISERROR(VLOOKUP($G506&amp;"_6-1",data!$F:$F,1,FALSE)),"","○")</f>
        <v>○</v>
      </c>
      <c r="P506" s="1" t="s">
        <v>9127</v>
      </c>
      <c r="Q506" s="1" t="str">
        <f>IF(ISERROR(VLOOKUP($G506&amp;"_7",data!$F:$F,1,FALSE)),"","○")</f>
        <v>○</v>
      </c>
      <c r="R506" s="1" t="str">
        <f>IF(ISERROR(VLOOKUP($G506&amp;"_8",data!$F:$F,1,FALSE)),"","○")</f>
        <v>○</v>
      </c>
    </row>
    <row r="507" spans="1:18" x14ac:dyDescent="0.2">
      <c r="A507" s="1">
        <v>506</v>
      </c>
      <c r="B507" s="10" t="s">
        <v>2342</v>
      </c>
      <c r="C507" s="10" t="s">
        <v>2419</v>
      </c>
      <c r="D507" s="11" t="s">
        <v>2383</v>
      </c>
      <c r="E507" s="10" t="s">
        <v>2420</v>
      </c>
      <c r="F507" s="11" t="s">
        <v>2421</v>
      </c>
      <c r="G507" s="11" t="s">
        <v>2422</v>
      </c>
      <c r="H507" s="1" t="str">
        <f>IF(ISERROR(VLOOKUP(G507&amp;"_1",data!$F:$F,1,FALSE)),"","○")</f>
        <v>○</v>
      </c>
      <c r="I507" s="1" t="str">
        <f>IF(ISERROR(VLOOKUP($G507&amp;"_2",data!$F:$F,1,FALSE)),"","○")</f>
        <v/>
      </c>
      <c r="J507" s="1" t="str">
        <f>IF(ISERROR(VLOOKUP($G507&amp;"_3-1",data!$F:$F,1,FALSE)),"","○")</f>
        <v/>
      </c>
      <c r="K507" s="1" t="s">
        <v>9128</v>
      </c>
      <c r="L507" s="1" t="str">
        <f>IF(ISERROR(VLOOKUP($G507&amp;"_4-3",data!$F:$F,1,FALSE)),"","○")</f>
        <v/>
      </c>
      <c r="M507" s="1" t="str">
        <f>IF(ISERROR(VLOOKUP($G507&amp;"_4-4",data!$F:$F,1,FALSE)),"","○")</f>
        <v/>
      </c>
      <c r="N507" s="1" t="str">
        <f>IF(ISERROR(VLOOKUP($G507&amp;"_5",data!$F:$F,1,FALSE)),"","○")</f>
        <v>○</v>
      </c>
      <c r="O507" s="1" t="str">
        <f>IF(ISERROR(VLOOKUP($G507&amp;"_6-1",data!$F:$F,1,FALSE)),"","○")</f>
        <v/>
      </c>
      <c r="P507" s="1" t="s">
        <v>9128</v>
      </c>
      <c r="Q507" s="1" t="str">
        <f>IF(ISERROR(VLOOKUP($G507&amp;"_7",data!$F:$F,1,FALSE)),"","○")</f>
        <v/>
      </c>
      <c r="R507" s="1" t="str">
        <f>IF(ISERROR(VLOOKUP($G507&amp;"_8",data!$F:$F,1,FALSE)),"","○")</f>
        <v/>
      </c>
    </row>
    <row r="508" spans="1:18" x14ac:dyDescent="0.2">
      <c r="A508" s="1">
        <v>507</v>
      </c>
      <c r="B508" s="10" t="s">
        <v>2342</v>
      </c>
      <c r="C508" s="10" t="s">
        <v>2423</v>
      </c>
      <c r="D508" s="11" t="s">
        <v>2378</v>
      </c>
      <c r="E508" s="10" t="s">
        <v>2424</v>
      </c>
      <c r="F508" s="11" t="s">
        <v>2425</v>
      </c>
      <c r="G508" s="11" t="s">
        <v>2426</v>
      </c>
      <c r="H508" s="1" t="str">
        <f>IF(ISERROR(VLOOKUP(G508&amp;"_1",data!$F:$F,1,FALSE)),"","○")</f>
        <v/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">
        <v>9128</v>
      </c>
      <c r="L508" s="1" t="str">
        <f>IF(ISERROR(VLOOKUP($G508&amp;"_4-3",data!$F:$F,1,FALSE)),"","○")</f>
        <v/>
      </c>
      <c r="M508" s="1" t="str">
        <f>IF(ISERROR(VLOOKUP($G508&amp;"_4-4",data!$F:$F,1,FALSE)),"","○")</f>
        <v/>
      </c>
      <c r="N508" s="1" t="str">
        <f>IF(ISERROR(VLOOKUP($G508&amp;"_5",data!$F:$F,1,FALSE)),"","○")</f>
        <v/>
      </c>
      <c r="O508" s="1" t="str">
        <f>IF(ISERROR(VLOOKUP($G508&amp;"_6-1",data!$F:$F,1,FALSE)),"","○")</f>
        <v/>
      </c>
      <c r="P508" s="1" t="s">
        <v>9128</v>
      </c>
      <c r="Q508" s="1" t="str">
        <f>IF(ISERROR(VLOOKUP($G508&amp;"_7",data!$F:$F,1,FALSE)),"","○")</f>
        <v/>
      </c>
      <c r="R508" s="1" t="str">
        <f>IF(ISERROR(VLOOKUP($G508&amp;"_8",data!$F:$F,1,FALSE)),"","○")</f>
        <v>○</v>
      </c>
    </row>
    <row r="509" spans="1:18" x14ac:dyDescent="0.2">
      <c r="A509" s="1">
        <v>508</v>
      </c>
      <c r="B509" s="10" t="s">
        <v>2342</v>
      </c>
      <c r="C509" s="10" t="s">
        <v>2429</v>
      </c>
      <c r="D509" s="11" t="s">
        <v>2430</v>
      </c>
      <c r="E509" s="10" t="s">
        <v>2431</v>
      </c>
      <c r="F509" s="11" t="s">
        <v>2432</v>
      </c>
      <c r="G509" s="11" t="s">
        <v>2433</v>
      </c>
      <c r="H509" s="1" t="str">
        <f>IF(ISERROR(VLOOKUP(G509&amp;"_1",data!$F:$F,1,FALSE)),"","○")</f>
        <v>○</v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">
        <v>9128</v>
      </c>
      <c r="L509" s="1" t="str">
        <f>IF(ISERROR(VLOOKUP($G509&amp;"_4-3",data!$F:$F,1,FALSE)),"","○")</f>
        <v>○</v>
      </c>
      <c r="M509" s="1" t="str">
        <f>IF(ISERROR(VLOOKUP($G509&amp;"_4-4",data!$F:$F,1,FALSE)),"","○")</f>
        <v>○</v>
      </c>
      <c r="N509" s="1" t="str">
        <f>IF(ISERROR(VLOOKUP($G509&amp;"_5",data!$F:$F,1,FALSE)),"","○")</f>
        <v>○</v>
      </c>
      <c r="O509" s="1" t="str">
        <f>IF(ISERROR(VLOOKUP($G509&amp;"_6-1",data!$F:$F,1,FALSE)),"","○")</f>
        <v/>
      </c>
      <c r="P509" s="1" t="s">
        <v>9128</v>
      </c>
      <c r="Q509" s="1" t="str">
        <f>IF(ISERROR(VLOOKUP($G509&amp;"_7",data!$F:$F,1,FALSE)),"","○")</f>
        <v>○</v>
      </c>
      <c r="R509" s="1" t="str">
        <f>IF(ISERROR(VLOOKUP($G509&amp;"_8",data!$F:$F,1,FALSE)),"","○")</f>
        <v/>
      </c>
    </row>
    <row r="510" spans="1:18" x14ac:dyDescent="0.2">
      <c r="A510" s="1">
        <v>509</v>
      </c>
      <c r="B510" s="10" t="s">
        <v>2342</v>
      </c>
      <c r="C510" s="10" t="s">
        <v>2434</v>
      </c>
      <c r="D510" s="11" t="s">
        <v>2357</v>
      </c>
      <c r="E510" s="10" t="s">
        <v>2435</v>
      </c>
      <c r="F510" s="11" t="s">
        <v>2436</v>
      </c>
      <c r="G510" s="11" t="s">
        <v>2437</v>
      </c>
      <c r="H510" s="1" t="str">
        <f>IF(ISERROR(VLOOKUP(G510&amp;"_1",data!$F:$F,1,FALSE)),"","○")</f>
        <v/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">
        <v>9128</v>
      </c>
      <c r="L510" s="1" t="str">
        <f>IF(ISERROR(VLOOKUP($G510&amp;"_4-3",data!$F:$F,1,FALSE)),"","○")</f>
        <v/>
      </c>
      <c r="M510" s="1" t="str">
        <f>IF(ISERROR(VLOOKUP($G510&amp;"_4-4",data!$F:$F,1,FALSE)),"","○")</f>
        <v/>
      </c>
      <c r="N510" s="1" t="str">
        <f>IF(ISERROR(VLOOKUP($G510&amp;"_5",data!$F:$F,1,FALSE)),"","○")</f>
        <v/>
      </c>
      <c r="O510" s="1" t="str">
        <f>IF(ISERROR(VLOOKUP($G510&amp;"_6-1",data!$F:$F,1,FALSE)),"","○")</f>
        <v/>
      </c>
      <c r="P510" s="1" t="s">
        <v>9128</v>
      </c>
      <c r="Q510" s="1" t="str">
        <f>IF(ISERROR(VLOOKUP($G510&amp;"_7",data!$F:$F,1,FALSE)),"","○")</f>
        <v/>
      </c>
      <c r="R510" s="1" t="str">
        <f>IF(ISERROR(VLOOKUP($G510&amp;"_8",data!$F:$F,1,FALSE)),"","○")</f>
        <v>○</v>
      </c>
    </row>
    <row r="511" spans="1:18" x14ac:dyDescent="0.2">
      <c r="A511" s="1">
        <v>510</v>
      </c>
      <c r="B511" s="10" t="s">
        <v>2342</v>
      </c>
      <c r="C511" s="10" t="s">
        <v>674</v>
      </c>
      <c r="D511" s="11" t="s">
        <v>2348</v>
      </c>
      <c r="E511" s="10" t="s">
        <v>2438</v>
      </c>
      <c r="F511" s="11" t="s">
        <v>2439</v>
      </c>
      <c r="G511" s="11" t="s">
        <v>2440</v>
      </c>
      <c r="H511" s="1" t="str">
        <f>IF(ISERROR(VLOOKUP(G511&amp;"_1",data!$F:$F,1,FALSE)),"","○")</f>
        <v>○</v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">
        <v>9128</v>
      </c>
      <c r="L511" s="1" t="str">
        <f>IF(ISERROR(VLOOKUP($G511&amp;"_4-3",data!$F:$F,1,FALSE)),"","○")</f>
        <v/>
      </c>
      <c r="M511" s="1" t="str">
        <f>IF(ISERROR(VLOOKUP($G511&amp;"_4-4",data!$F:$F,1,FALSE)),"","○")</f>
        <v/>
      </c>
      <c r="N511" s="1" t="str">
        <f>IF(ISERROR(VLOOKUP($G511&amp;"_5",data!$F:$F,1,FALSE)),"","○")</f>
        <v/>
      </c>
      <c r="O511" s="1" t="str">
        <f>IF(ISERROR(VLOOKUP($G511&amp;"_6-1",data!$F:$F,1,FALSE)),"","○")</f>
        <v/>
      </c>
      <c r="P511" s="1" t="s">
        <v>9128</v>
      </c>
      <c r="Q511" s="1" t="str">
        <f>IF(ISERROR(VLOOKUP($G511&amp;"_7",data!$F:$F,1,FALSE)),"","○")</f>
        <v/>
      </c>
      <c r="R511" s="1" t="str">
        <f>IF(ISERROR(VLOOKUP($G511&amp;"_8",data!$F:$F,1,FALSE)),"","○")</f>
        <v/>
      </c>
    </row>
    <row r="512" spans="1:18" x14ac:dyDescent="0.2">
      <c r="A512" s="1">
        <v>511</v>
      </c>
      <c r="B512" s="10" t="s">
        <v>2342</v>
      </c>
      <c r="C512" s="10" t="s">
        <v>2441</v>
      </c>
      <c r="D512" s="11" t="s">
        <v>2442</v>
      </c>
      <c r="E512" s="10" t="s">
        <v>2443</v>
      </c>
      <c r="F512" s="11" t="s">
        <v>2444</v>
      </c>
      <c r="G512" s="11" t="s">
        <v>2445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">
        <v>9128</v>
      </c>
      <c r="L512" s="1" t="str">
        <f>IF(ISERROR(VLOOKUP($G512&amp;"_4-3",data!$F:$F,1,FALSE)),"","○")</f>
        <v/>
      </c>
      <c r="M512" s="1" t="str">
        <f>IF(ISERROR(VLOOKUP($G512&amp;"_4-4",data!$F:$F,1,FALSE)),"","○")</f>
        <v/>
      </c>
      <c r="N512" s="1" t="str">
        <f>IF(ISERROR(VLOOKUP($G512&amp;"_5",data!$F:$F,1,FALSE)),"","○")</f>
        <v>○</v>
      </c>
      <c r="O512" s="1" t="str">
        <f>IF(ISERROR(VLOOKUP($G512&amp;"_6-1",data!$F:$F,1,FALSE)),"","○")</f>
        <v>○</v>
      </c>
      <c r="P512" s="1" t="s">
        <v>9128</v>
      </c>
      <c r="Q512" s="1" t="str">
        <f>IF(ISERROR(VLOOKUP($G512&amp;"_7",data!$F:$F,1,FALSE)),"","○")</f>
        <v/>
      </c>
      <c r="R512" s="1" t="str">
        <f>IF(ISERROR(VLOOKUP($G512&amp;"_8",data!$F:$F,1,FALSE)),"","○")</f>
        <v/>
      </c>
    </row>
    <row r="513" spans="1:18" x14ac:dyDescent="0.2">
      <c r="A513" s="1">
        <v>512</v>
      </c>
      <c r="B513" s="10" t="s">
        <v>2342</v>
      </c>
      <c r="C513" s="10" t="s">
        <v>2446</v>
      </c>
      <c r="D513" s="11" t="s">
        <v>2447</v>
      </c>
      <c r="E513" s="10" t="s">
        <v>2448</v>
      </c>
      <c r="F513" s="11" t="s">
        <v>2449</v>
      </c>
      <c r="G513" s="11" t="s">
        <v>2450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">
        <v>9128</v>
      </c>
      <c r="L513" s="1" t="str">
        <f>IF(ISERROR(VLOOKUP($G513&amp;"_4-3",data!$F:$F,1,FALSE)),"","○")</f>
        <v/>
      </c>
      <c r="M513" s="1" t="str">
        <f>IF(ISERROR(VLOOKUP($G513&amp;"_4-4",data!$F:$F,1,FALSE)),"","○")</f>
        <v/>
      </c>
      <c r="N513" s="1"/>
      <c r="O513" s="1" t="str">
        <f>IF(ISERROR(VLOOKUP($G513&amp;"_6-1",data!$F:$F,1,FALSE)),"","○")</f>
        <v/>
      </c>
      <c r="P513" s="1" t="s">
        <v>9128</v>
      </c>
      <c r="Q513" s="1" t="str">
        <f>IF(ISERROR(VLOOKUP($G513&amp;"_7",data!$F:$F,1,FALSE)),"","○")</f>
        <v/>
      </c>
      <c r="R513" s="1" t="str">
        <f>IF(ISERROR(VLOOKUP($G513&amp;"_8",data!$F:$F,1,FALSE)),"","○")</f>
        <v/>
      </c>
    </row>
    <row r="514" spans="1:18" x14ac:dyDescent="0.2">
      <c r="A514" s="1">
        <v>513</v>
      </c>
      <c r="B514" s="10" t="s">
        <v>2342</v>
      </c>
      <c r="C514" s="10" t="s">
        <v>2451</v>
      </c>
      <c r="D514" s="11" t="s">
        <v>2452</v>
      </c>
      <c r="E514" s="10" t="s">
        <v>2453</v>
      </c>
      <c r="F514" s="11" t="s">
        <v>2454</v>
      </c>
      <c r="G514" s="11" t="s">
        <v>2455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/>
      </c>
      <c r="K514" s="1" t="s">
        <v>9128</v>
      </c>
      <c r="L514" s="1" t="str">
        <f>IF(ISERROR(VLOOKUP($G514&amp;"_4-3",data!$F:$F,1,FALSE)),"","○")</f>
        <v/>
      </c>
      <c r="M514" s="1" t="str">
        <f>IF(ISERROR(VLOOKUP($G514&amp;"_4-4",data!$F:$F,1,FALSE)),"","○")</f>
        <v/>
      </c>
      <c r="N514" s="1" t="str">
        <f>IF(ISERROR(VLOOKUP($G514&amp;"_5",data!$F:$F,1,FALSE)),"","○")</f>
        <v>○</v>
      </c>
      <c r="O514" s="1" t="str">
        <f>IF(ISERROR(VLOOKUP($G514&amp;"_6-1",data!$F:$F,1,FALSE)),"","○")</f>
        <v/>
      </c>
      <c r="P514" s="1" t="s">
        <v>9128</v>
      </c>
      <c r="Q514" s="1" t="str">
        <f>IF(ISERROR(VLOOKUP($G514&amp;"_7",data!$F:$F,1,FALSE)),"","○")</f>
        <v>○</v>
      </c>
      <c r="R514" s="1" t="str">
        <f>IF(ISERROR(VLOOKUP($G514&amp;"_8",data!$F:$F,1,FALSE)),"","○")</f>
        <v/>
      </c>
    </row>
    <row r="515" spans="1:18" x14ac:dyDescent="0.2">
      <c r="A515" s="1">
        <v>514</v>
      </c>
      <c r="B515" s="10" t="s">
        <v>2342</v>
      </c>
      <c r="C515" s="10" t="s">
        <v>2456</v>
      </c>
      <c r="D515" s="11" t="s">
        <v>2457</v>
      </c>
      <c r="E515" s="10" t="s">
        <v>2458</v>
      </c>
      <c r="F515" s="11" t="s">
        <v>2459</v>
      </c>
      <c r="G515" s="11" t="s">
        <v>2460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/>
      </c>
      <c r="J515" s="1" t="str">
        <f>IF(ISERROR(VLOOKUP($G515&amp;"_3-1",data!$F:$F,1,FALSE)),"","○")</f>
        <v>○</v>
      </c>
      <c r="K515" s="1" t="s">
        <v>9128</v>
      </c>
      <c r="L515" s="1" t="str">
        <f>IF(ISERROR(VLOOKUP($G515&amp;"_4-3",data!$F:$F,1,FALSE)),"","○")</f>
        <v/>
      </c>
      <c r="M515" s="1" t="str">
        <f>IF(ISERROR(VLOOKUP($G515&amp;"_4-4",data!$F:$F,1,FALSE)),"","○")</f>
        <v/>
      </c>
      <c r="N515" s="1" t="str">
        <f>IF(ISERROR(VLOOKUP($G515&amp;"_5",data!$F:$F,1,FALSE)),"","○")</f>
        <v>○</v>
      </c>
      <c r="O515" s="1" t="str">
        <f>IF(ISERROR(VLOOKUP($G515&amp;"_6-1",data!$F:$F,1,FALSE)),"","○")</f>
        <v>○</v>
      </c>
      <c r="P515" s="1" t="s">
        <v>9128</v>
      </c>
      <c r="Q515" s="1" t="str">
        <f>IF(ISERROR(VLOOKUP($G515&amp;"_7",data!$F:$F,1,FALSE)),"","○")</f>
        <v/>
      </c>
      <c r="R515" s="1" t="str">
        <f>IF(ISERROR(VLOOKUP($G515&amp;"_8",data!$F:$F,1,FALSE)),"","○")</f>
        <v/>
      </c>
    </row>
    <row r="516" spans="1:18" x14ac:dyDescent="0.2">
      <c r="A516" s="1">
        <v>515</v>
      </c>
      <c r="B516" s="10" t="s">
        <v>2342</v>
      </c>
      <c r="C516" s="10" t="s">
        <v>2461</v>
      </c>
      <c r="D516" s="11" t="s">
        <v>2462</v>
      </c>
      <c r="E516" s="10" t="s">
        <v>2463</v>
      </c>
      <c r="F516" s="11" t="s">
        <v>2464</v>
      </c>
      <c r="G516" s="11" t="s">
        <v>2465</v>
      </c>
      <c r="H516" s="1" t="str">
        <f>IF(ISERROR(VLOOKUP(G516&amp;"_1",data!$F:$F,1,FALSE)),"","○")</f>
        <v>○</v>
      </c>
      <c r="I516" s="1" t="str">
        <f>IF(ISERROR(VLOOKUP($G516&amp;"_2",data!$F:$F,1,FALSE)),"","○")</f>
        <v>○</v>
      </c>
      <c r="J516" s="1" t="str">
        <f>IF(ISERROR(VLOOKUP($G516&amp;"_3-1",data!$F:$F,1,FALSE)),"","○")</f>
        <v>○</v>
      </c>
      <c r="K516" s="1" t="s">
        <v>9127</v>
      </c>
      <c r="L516" s="1" t="str">
        <f>IF(ISERROR(VLOOKUP($G516&amp;"_4-3",data!$F:$F,1,FALSE)),"","○")</f>
        <v>○</v>
      </c>
      <c r="M516" s="1" t="str">
        <f>IF(ISERROR(VLOOKUP($G516&amp;"_4-4",data!$F:$F,1,FALSE)),"","○")</f>
        <v>○</v>
      </c>
      <c r="N516" s="1" t="str">
        <f>IF(ISERROR(VLOOKUP($G516&amp;"_5",data!$F:$F,1,FALSE)),"","○")</f>
        <v>○</v>
      </c>
      <c r="O516" s="1" t="str">
        <f>IF(ISERROR(VLOOKUP($G516&amp;"_6-1",data!$F:$F,1,FALSE)),"","○")</f>
        <v>○</v>
      </c>
      <c r="P516" s="1" t="s">
        <v>9127</v>
      </c>
      <c r="Q516" s="1" t="str">
        <f>IF(ISERROR(VLOOKUP($G516&amp;"_7",data!$F:$F,1,FALSE)),"","○")</f>
        <v>○</v>
      </c>
      <c r="R516" s="1" t="str">
        <f>IF(ISERROR(VLOOKUP($G516&amp;"_8",data!$F:$F,1,FALSE)),"","○")</f>
        <v/>
      </c>
    </row>
    <row r="517" spans="1:18" x14ac:dyDescent="0.2">
      <c r="A517" s="1">
        <v>516</v>
      </c>
      <c r="B517" s="10" t="s">
        <v>2342</v>
      </c>
      <c r="C517" s="10" t="s">
        <v>2467</v>
      </c>
      <c r="D517" s="11" t="s">
        <v>2348</v>
      </c>
      <c r="E517" s="10" t="s">
        <v>2468</v>
      </c>
      <c r="F517" s="11" t="s">
        <v>2469</v>
      </c>
      <c r="G517" s="11" t="s">
        <v>2470</v>
      </c>
      <c r="H517" s="1" t="str">
        <f>IF(ISERROR(VLOOKUP(G517&amp;"_1",data!$F:$F,1,FALSE)),"","○")</f>
        <v/>
      </c>
      <c r="I517" s="1" t="str">
        <f>IF(ISERROR(VLOOKUP($G517&amp;"_2",data!$F:$F,1,FALSE)),"","○")</f>
        <v/>
      </c>
      <c r="J517" s="1" t="str">
        <f>IF(ISERROR(VLOOKUP($G517&amp;"_3-1",data!$F:$F,1,FALSE)),"","○")</f>
        <v>○</v>
      </c>
      <c r="K517" s="1" t="s">
        <v>9128</v>
      </c>
      <c r="L517" s="1" t="str">
        <f>IF(ISERROR(VLOOKUP($G517&amp;"_4-3",data!$F:$F,1,FALSE)),"","○")</f>
        <v/>
      </c>
      <c r="M517" s="1" t="str">
        <f>IF(ISERROR(VLOOKUP($G517&amp;"_4-4",data!$F:$F,1,FALSE)),"","○")</f>
        <v/>
      </c>
      <c r="N517" s="1" t="str">
        <f>IF(ISERROR(VLOOKUP($G517&amp;"_5",data!$F:$F,1,FALSE)),"","○")</f>
        <v/>
      </c>
      <c r="O517" s="1" t="str">
        <f>IF(ISERROR(VLOOKUP($G517&amp;"_6-1",data!$F:$F,1,FALSE)),"","○")</f>
        <v/>
      </c>
      <c r="P517" s="1" t="s">
        <v>9128</v>
      </c>
      <c r="Q517" s="1" t="str">
        <f>IF(ISERROR(VLOOKUP($G517&amp;"_7",data!$F:$F,1,FALSE)),"","○")</f>
        <v/>
      </c>
      <c r="R517" s="1" t="str">
        <f>IF(ISERROR(VLOOKUP($G517&amp;"_8",data!$F:$F,1,FALSE)),"","○")</f>
        <v/>
      </c>
    </row>
    <row r="518" spans="1:18" x14ac:dyDescent="0.2">
      <c r="A518" s="1">
        <v>517</v>
      </c>
      <c r="B518" s="10" t="s">
        <v>2342</v>
      </c>
      <c r="C518" s="10" t="s">
        <v>2471</v>
      </c>
      <c r="D518" s="11" t="s">
        <v>2392</v>
      </c>
      <c r="E518" s="10" t="s">
        <v>2472</v>
      </c>
      <c r="F518" s="11" t="s">
        <v>2473</v>
      </c>
      <c r="G518" s="11" t="s">
        <v>2474</v>
      </c>
      <c r="H518" s="1" t="str">
        <f>IF(ISERROR(VLOOKUP(G518&amp;"_1",data!$F:$F,1,FALSE)),"","○")</f>
        <v/>
      </c>
      <c r="I518" s="1" t="str">
        <f>IF(ISERROR(VLOOKUP($G518&amp;"_2",data!$F:$F,1,FALSE)),"","○")</f>
        <v>○</v>
      </c>
      <c r="J518" s="1" t="str">
        <f>IF(ISERROR(VLOOKUP($G518&amp;"_3-1",data!$F:$F,1,FALSE)),"","○")</f>
        <v/>
      </c>
      <c r="K518" s="1" t="s">
        <v>9128</v>
      </c>
      <c r="L518" s="1" t="str">
        <f>IF(ISERROR(VLOOKUP($G518&amp;"_4-3",data!$F:$F,1,FALSE)),"","○")</f>
        <v/>
      </c>
      <c r="M518" s="1" t="str">
        <f>IF(ISERROR(VLOOKUP($G518&amp;"_4-4",data!$F:$F,1,FALSE)),"","○")</f>
        <v/>
      </c>
      <c r="N518" s="1" t="str">
        <f>IF(ISERROR(VLOOKUP($G518&amp;"_5",data!$F:$F,1,FALSE)),"","○")</f>
        <v/>
      </c>
      <c r="O518" s="1" t="str">
        <f>IF(ISERROR(VLOOKUP($G518&amp;"_6-1",data!$F:$F,1,FALSE)),"","○")</f>
        <v/>
      </c>
      <c r="P518" s="1" t="s">
        <v>9128</v>
      </c>
      <c r="Q518" s="1" t="str">
        <f>IF(ISERROR(VLOOKUP($G518&amp;"_7",data!$F:$F,1,FALSE)),"","○")</f>
        <v/>
      </c>
      <c r="R518" s="1" t="str">
        <f>IF(ISERROR(VLOOKUP($G518&amp;"_8",data!$F:$F,1,FALSE)),"","○")</f>
        <v/>
      </c>
    </row>
    <row r="519" spans="1:18" x14ac:dyDescent="0.2">
      <c r="A519" s="1">
        <v>518</v>
      </c>
      <c r="B519" s="10" t="s">
        <v>2342</v>
      </c>
      <c r="C519" s="10" t="s">
        <v>2475</v>
      </c>
      <c r="D519" s="11" t="s">
        <v>2476</v>
      </c>
      <c r="E519" s="10" t="s">
        <v>2477</v>
      </c>
      <c r="F519" s="11" t="s">
        <v>2478</v>
      </c>
      <c r="G519" s="11" t="s">
        <v>2479</v>
      </c>
      <c r="H519" s="1" t="str">
        <f>IF(ISERROR(VLOOKUP(G519&amp;"_1",data!$F:$F,1,FALSE)),"","○")</f>
        <v>○</v>
      </c>
      <c r="I519" s="1" t="str">
        <f>IF(ISERROR(VLOOKUP($G519&amp;"_2",data!$F:$F,1,FALSE)),"","○")</f>
        <v/>
      </c>
      <c r="J519" s="1"/>
      <c r="K519" s="1" t="s">
        <v>9128</v>
      </c>
      <c r="L519" s="1" t="str">
        <f>IF(ISERROR(VLOOKUP($G519&amp;"_4-3",data!$F:$F,1,FALSE)),"","○")</f>
        <v/>
      </c>
      <c r="M519" s="1" t="str">
        <f>IF(ISERROR(VLOOKUP($G519&amp;"_4-4",data!$F:$F,1,FALSE)),"","○")</f>
        <v/>
      </c>
      <c r="N519" s="1" t="str">
        <f>IF(ISERROR(VLOOKUP($G519&amp;"_5",data!$F:$F,1,FALSE)),"","○")</f>
        <v>○</v>
      </c>
      <c r="O519" s="1" t="str">
        <f>IF(ISERROR(VLOOKUP($G519&amp;"_6-1",data!$F:$F,1,FALSE)),"","○")</f>
        <v>○</v>
      </c>
      <c r="P519" s="1" t="s">
        <v>9128</v>
      </c>
      <c r="Q519" s="1" t="str">
        <f>IF(ISERROR(VLOOKUP($G519&amp;"_7",data!$F:$F,1,FALSE)),"","○")</f>
        <v>○</v>
      </c>
      <c r="R519" s="1" t="str">
        <f>IF(ISERROR(VLOOKUP($G519&amp;"_8",data!$F:$F,1,FALSE)),"","○")</f>
        <v/>
      </c>
    </row>
    <row r="520" spans="1:18" x14ac:dyDescent="0.2">
      <c r="A520" s="1">
        <v>519</v>
      </c>
      <c r="B520" s="10" t="s">
        <v>2342</v>
      </c>
      <c r="C520" s="10" t="s">
        <v>2480</v>
      </c>
      <c r="D520" s="11" t="s">
        <v>2378</v>
      </c>
      <c r="E520" s="10" t="s">
        <v>2481</v>
      </c>
      <c r="F520" s="11" t="s">
        <v>2482</v>
      </c>
      <c r="G520" s="11" t="s">
        <v>2483</v>
      </c>
      <c r="H520" s="1" t="str">
        <f>IF(ISERROR(VLOOKUP(G520&amp;"_1",data!$F:$F,1,FALSE)),"","○")</f>
        <v/>
      </c>
      <c r="I520" s="1" t="str">
        <f>IF(ISERROR(VLOOKUP($G520&amp;"_2",data!$F:$F,1,FALSE)),"","○")</f>
        <v/>
      </c>
      <c r="J520" s="1" t="str">
        <f>IF(ISERROR(VLOOKUP($G520&amp;"_3-1",data!$F:$F,1,FALSE)),"","○")</f>
        <v/>
      </c>
      <c r="K520" s="1" t="s">
        <v>9128</v>
      </c>
      <c r="L520" s="1" t="str">
        <f>IF(ISERROR(VLOOKUP($G520&amp;"_4-3",data!$F:$F,1,FALSE)),"","○")</f>
        <v/>
      </c>
      <c r="M520" s="1" t="str">
        <f>IF(ISERROR(VLOOKUP($G520&amp;"_4-4",data!$F:$F,1,FALSE)),"","○")</f>
        <v/>
      </c>
      <c r="N520" s="1" t="str">
        <f>IF(ISERROR(VLOOKUP($G520&amp;"_5",data!$F:$F,1,FALSE)),"","○")</f>
        <v/>
      </c>
      <c r="O520" s="1" t="str">
        <f>IF(ISERROR(VLOOKUP($G520&amp;"_6-1",data!$F:$F,1,FALSE)),"","○")</f>
        <v/>
      </c>
      <c r="P520" s="1" t="s">
        <v>9128</v>
      </c>
      <c r="Q520" s="1" t="str">
        <f>IF(ISERROR(VLOOKUP($G520&amp;"_7",data!$F:$F,1,FALSE)),"","○")</f>
        <v>○</v>
      </c>
      <c r="R520" s="1" t="str">
        <f>IF(ISERROR(VLOOKUP($G520&amp;"_8",data!$F:$F,1,FALSE)),"","○")</f>
        <v/>
      </c>
    </row>
    <row r="521" spans="1:18" x14ac:dyDescent="0.2">
      <c r="A521" s="1">
        <v>520</v>
      </c>
      <c r="B521" s="10" t="s">
        <v>2342</v>
      </c>
      <c r="C521" s="10" t="s">
        <v>2484</v>
      </c>
      <c r="D521" s="11" t="s">
        <v>2427</v>
      </c>
      <c r="E521" s="10" t="s">
        <v>2485</v>
      </c>
      <c r="F521" s="11" t="s">
        <v>2486</v>
      </c>
      <c r="G521" s="11" t="s">
        <v>2487</v>
      </c>
      <c r="H521" s="1" t="str">
        <f>IF(ISERROR(VLOOKUP(G521&amp;"_1",data!$F:$F,1,FALSE)),"","○")</f>
        <v>○</v>
      </c>
      <c r="I521" s="1" t="str">
        <f>IF(ISERROR(VLOOKUP($G521&amp;"_2",data!$F:$F,1,FALSE)),"","○")</f>
        <v/>
      </c>
      <c r="J521" s="1" t="str">
        <f>IF(ISERROR(VLOOKUP($G521&amp;"_3-1",data!$F:$F,1,FALSE)),"","○")</f>
        <v/>
      </c>
      <c r="K521" s="1" t="s">
        <v>9128</v>
      </c>
      <c r="L521" s="1" t="str">
        <f>IF(ISERROR(VLOOKUP($G521&amp;"_4-3",data!$F:$F,1,FALSE)),"","○")</f>
        <v/>
      </c>
      <c r="M521" s="1" t="str">
        <f>IF(ISERROR(VLOOKUP($G521&amp;"_4-4",data!$F:$F,1,FALSE)),"","○")</f>
        <v/>
      </c>
      <c r="N521" s="1" t="str">
        <f>IF(ISERROR(VLOOKUP($G521&amp;"_5",data!$F:$F,1,FALSE)),"","○")</f>
        <v>○</v>
      </c>
      <c r="O521" s="1" t="str">
        <f>IF(ISERROR(VLOOKUP($G521&amp;"_6-1",data!$F:$F,1,FALSE)),"","○")</f>
        <v/>
      </c>
      <c r="P521" s="1" t="s">
        <v>9128</v>
      </c>
      <c r="Q521" s="1" t="str">
        <f>IF(ISERROR(VLOOKUP($G521&amp;"_7",data!$F:$F,1,FALSE)),"","○")</f>
        <v/>
      </c>
      <c r="R521" s="1" t="str">
        <f>IF(ISERROR(VLOOKUP($G521&amp;"_8",data!$F:$F,1,FALSE)),"","○")</f>
        <v/>
      </c>
    </row>
    <row r="522" spans="1:18" x14ac:dyDescent="0.2">
      <c r="A522" s="1">
        <v>521</v>
      </c>
      <c r="B522" s="10" t="s">
        <v>2342</v>
      </c>
      <c r="C522" s="10" t="s">
        <v>2488</v>
      </c>
      <c r="D522" s="11" t="s">
        <v>2489</v>
      </c>
      <c r="E522" s="10" t="s">
        <v>2490</v>
      </c>
      <c r="F522" s="11" t="s">
        <v>2491</v>
      </c>
      <c r="G522" s="11" t="s">
        <v>2492</v>
      </c>
      <c r="H522" s="1" t="str">
        <f>IF(ISERROR(VLOOKUP(G522&amp;"_1",data!$F:$F,1,FALSE)),"","○")</f>
        <v/>
      </c>
      <c r="I522" s="1" t="str">
        <f>IF(ISERROR(VLOOKUP($G522&amp;"_2",data!$F:$F,1,FALSE)),"","○")</f>
        <v>○</v>
      </c>
      <c r="J522" s="1" t="str">
        <f>IF(ISERROR(VLOOKUP($G522&amp;"_3-1",data!$F:$F,1,FALSE)),"","○")</f>
        <v/>
      </c>
      <c r="K522" s="1" t="s">
        <v>9128</v>
      </c>
      <c r="L522" s="1" t="str">
        <f>IF(ISERROR(VLOOKUP($G522&amp;"_4-3",data!$F:$F,1,FALSE)),"","○")</f>
        <v/>
      </c>
      <c r="M522" s="1" t="str">
        <f>IF(ISERROR(VLOOKUP($G522&amp;"_4-4",data!$F:$F,1,FALSE)),"","○")</f>
        <v/>
      </c>
      <c r="N522" s="1" t="str">
        <f>IF(ISERROR(VLOOKUP($G522&amp;"_5",data!$F:$F,1,FALSE)),"","○")</f>
        <v/>
      </c>
      <c r="O522" s="1" t="str">
        <f>IF(ISERROR(VLOOKUP($G522&amp;"_6-1",data!$F:$F,1,FALSE)),"","○")</f>
        <v/>
      </c>
      <c r="P522" s="1" t="s">
        <v>9128</v>
      </c>
      <c r="Q522" s="1" t="str">
        <f>IF(ISERROR(VLOOKUP($G522&amp;"_7",data!$F:$F,1,FALSE)),"","○")</f>
        <v/>
      </c>
      <c r="R522" s="1" t="str">
        <f>IF(ISERROR(VLOOKUP($G522&amp;"_8",data!$F:$F,1,FALSE)),"","○")</f>
        <v/>
      </c>
    </row>
    <row r="523" spans="1:18" x14ac:dyDescent="0.2">
      <c r="A523" s="1">
        <v>522</v>
      </c>
      <c r="B523" s="10" t="s">
        <v>2342</v>
      </c>
      <c r="C523" s="10" t="s">
        <v>2493</v>
      </c>
      <c r="D523" s="11" t="s">
        <v>2378</v>
      </c>
      <c r="E523" s="10" t="s">
        <v>2494</v>
      </c>
      <c r="F523" s="11" t="s">
        <v>2495</v>
      </c>
      <c r="G523" s="11" t="s">
        <v>2496</v>
      </c>
      <c r="H523" s="1" t="str">
        <f>IF(ISERROR(VLOOKUP(G523&amp;"_1",data!$F:$F,1,FALSE)),"","○")</f>
        <v>○</v>
      </c>
      <c r="I523" s="1" t="str">
        <f>IF(ISERROR(VLOOKUP($G523&amp;"_2",data!$F:$F,1,FALSE)),"","○")</f>
        <v/>
      </c>
      <c r="J523" s="1" t="str">
        <f>IF(ISERROR(VLOOKUP($G523&amp;"_3-1",data!$F:$F,1,FALSE)),"","○")</f>
        <v/>
      </c>
      <c r="K523" s="1" t="s">
        <v>9128</v>
      </c>
      <c r="L523" s="1" t="str">
        <f>IF(ISERROR(VLOOKUP($G523&amp;"_4-3",data!$F:$F,1,FALSE)),"","○")</f>
        <v/>
      </c>
      <c r="M523" s="1" t="str">
        <f>IF(ISERROR(VLOOKUP($G523&amp;"_4-4",data!$F:$F,1,FALSE)),"","○")</f>
        <v/>
      </c>
      <c r="N523" s="1" t="str">
        <f>IF(ISERROR(VLOOKUP($G523&amp;"_5",data!$F:$F,1,FALSE)),"","○")</f>
        <v>○</v>
      </c>
      <c r="O523" s="1" t="str">
        <f>IF(ISERROR(VLOOKUP($G523&amp;"_6-1",data!$F:$F,1,FALSE)),"","○")</f>
        <v/>
      </c>
      <c r="P523" s="1" t="s">
        <v>9128</v>
      </c>
      <c r="Q523" s="1" t="str">
        <f>IF(ISERROR(VLOOKUP($G523&amp;"_7",data!$F:$F,1,FALSE)),"","○")</f>
        <v/>
      </c>
      <c r="R523" s="1" t="str">
        <f>IF(ISERROR(VLOOKUP($G523&amp;"_8",data!$F:$F,1,FALSE)),"","○")</f>
        <v/>
      </c>
    </row>
    <row r="524" spans="1:18" x14ac:dyDescent="0.2">
      <c r="A524" s="1">
        <v>523</v>
      </c>
      <c r="B524" s="10" t="s">
        <v>2497</v>
      </c>
      <c r="C524" s="10" t="s">
        <v>2498</v>
      </c>
      <c r="D524" s="11" t="s">
        <v>2499</v>
      </c>
      <c r="E524" s="10" t="s">
        <v>2500</v>
      </c>
      <c r="F524" s="11" t="s">
        <v>2501</v>
      </c>
      <c r="G524" s="11" t="s">
        <v>2502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">
        <v>9128</v>
      </c>
      <c r="L524" s="1" t="str">
        <f>IF(ISERROR(VLOOKUP($G524&amp;"_4-3",data!$F:$F,1,FALSE)),"","○")</f>
        <v/>
      </c>
      <c r="M524" s="1" t="str">
        <f>IF(ISERROR(VLOOKUP($G524&amp;"_4-4",data!$F:$F,1,FALSE)),"","○")</f>
        <v/>
      </c>
      <c r="N524" s="1" t="str">
        <f>IF(ISERROR(VLOOKUP($G524&amp;"_5",data!$F:$F,1,FALSE)),"","○")</f>
        <v>○</v>
      </c>
      <c r="O524" s="1" t="str">
        <f>IF(ISERROR(VLOOKUP($G524&amp;"_6-1",data!$F:$F,1,FALSE)),"","○")</f>
        <v>○</v>
      </c>
      <c r="P524" s="1" t="s">
        <v>9128</v>
      </c>
      <c r="Q524" s="1" t="str">
        <f>IF(ISERROR(VLOOKUP($G524&amp;"_7",data!$F:$F,1,FALSE)),"","○")</f>
        <v>○</v>
      </c>
      <c r="R524" s="1" t="str">
        <f>IF(ISERROR(VLOOKUP($G524&amp;"_8",data!$F:$F,1,FALSE)),"","○")</f>
        <v/>
      </c>
    </row>
    <row r="525" spans="1:18" x14ac:dyDescent="0.2">
      <c r="A525" s="1">
        <v>524</v>
      </c>
      <c r="B525" s="10" t="s">
        <v>2497</v>
      </c>
      <c r="C525" s="10" t="s">
        <v>2503</v>
      </c>
      <c r="D525" s="11" t="s">
        <v>2504</v>
      </c>
      <c r="E525" s="10" t="s">
        <v>2505</v>
      </c>
      <c r="F525" s="11" t="s">
        <v>2506</v>
      </c>
      <c r="G525" s="11" t="s">
        <v>2507</v>
      </c>
      <c r="H525" s="1" t="str">
        <f>IF(ISERROR(VLOOKUP(G525&amp;"_1",data!$F:$F,1,FALSE)),"","○")</f>
        <v>○</v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">
        <v>9128</v>
      </c>
      <c r="L525" s="1" t="str">
        <f>IF(ISERROR(VLOOKUP($G525&amp;"_4-3",data!$F:$F,1,FALSE)),"","○")</f>
        <v/>
      </c>
      <c r="M525" s="1" t="str">
        <f>IF(ISERROR(VLOOKUP($G525&amp;"_4-4",data!$F:$F,1,FALSE)),"","○")</f>
        <v/>
      </c>
      <c r="N525" s="1" t="str">
        <f>IF(ISERROR(VLOOKUP($G525&amp;"_5",data!$F:$F,1,FALSE)),"","○")</f>
        <v>○</v>
      </c>
      <c r="O525" s="1" t="str">
        <f>IF(ISERROR(VLOOKUP($G525&amp;"_6-1",data!$F:$F,1,FALSE)),"","○")</f>
        <v/>
      </c>
      <c r="P525" s="1" t="s">
        <v>9128</v>
      </c>
      <c r="Q525" s="1" t="str">
        <f>IF(ISERROR(VLOOKUP($G525&amp;"_7",data!$F:$F,1,FALSE)),"","○")</f>
        <v/>
      </c>
      <c r="R525" s="1" t="str">
        <f>IF(ISERROR(VLOOKUP($G525&amp;"_8",data!$F:$F,1,FALSE)),"","○")</f>
        <v/>
      </c>
    </row>
    <row r="526" spans="1:18" x14ac:dyDescent="0.2">
      <c r="A526" s="1">
        <v>525</v>
      </c>
      <c r="B526" s="10" t="s">
        <v>2497</v>
      </c>
      <c r="C526" s="10" t="s">
        <v>2508</v>
      </c>
      <c r="D526" s="11" t="s">
        <v>2509</v>
      </c>
      <c r="E526" s="10" t="s">
        <v>2510</v>
      </c>
      <c r="F526" s="11" t="s">
        <v>2511</v>
      </c>
      <c r="G526" s="11" t="s">
        <v>2512</v>
      </c>
      <c r="H526" s="1" t="str">
        <f>IF(ISERROR(VLOOKUP(G526&amp;"_1",data!$F:$F,1,FALSE)),"","○")</f>
        <v/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">
        <v>9128</v>
      </c>
      <c r="L526" s="1" t="str">
        <f>IF(ISERROR(VLOOKUP($G526&amp;"_4-3",data!$F:$F,1,FALSE)),"","○")</f>
        <v/>
      </c>
      <c r="M526" s="1" t="str">
        <f>IF(ISERROR(VLOOKUP($G526&amp;"_4-4",data!$F:$F,1,FALSE)),"","○")</f>
        <v/>
      </c>
      <c r="N526" s="1" t="str">
        <f>IF(ISERROR(VLOOKUP($G526&amp;"_5",data!$F:$F,1,FALSE)),"","○")</f>
        <v/>
      </c>
      <c r="O526" s="1" t="str">
        <f>IF(ISERROR(VLOOKUP($G526&amp;"_6-1",data!$F:$F,1,FALSE)),"","○")</f>
        <v/>
      </c>
      <c r="P526" s="1" t="s">
        <v>9128</v>
      </c>
      <c r="Q526" s="1" t="str">
        <f>IF(ISERROR(VLOOKUP($G526&amp;"_7",data!$F:$F,1,FALSE)),"","○")</f>
        <v/>
      </c>
      <c r="R526" s="1" t="str">
        <f>IF(ISERROR(VLOOKUP($G526&amp;"_8",data!$F:$F,1,FALSE)),"","○")</f>
        <v>○</v>
      </c>
    </row>
    <row r="527" spans="1:18" x14ac:dyDescent="0.2">
      <c r="A527" s="1">
        <v>526</v>
      </c>
      <c r="B527" s="10" t="s">
        <v>2497</v>
      </c>
      <c r="C527" s="10" t="s">
        <v>2513</v>
      </c>
      <c r="D527" s="11" t="s">
        <v>2514</v>
      </c>
      <c r="E527" s="10" t="s">
        <v>2515</v>
      </c>
      <c r="F527" s="11" t="s">
        <v>2516</v>
      </c>
      <c r="G527" s="11" t="s">
        <v>2517</v>
      </c>
      <c r="H527" s="1" t="str">
        <f>IF(ISERROR(VLOOKUP(G527&amp;"_1",data!$F:$F,1,FALSE)),"","○")</f>
        <v/>
      </c>
      <c r="I527" s="1" t="str">
        <f>IF(ISERROR(VLOOKUP($G527&amp;"_2",data!$F:$F,1,FALSE)),"","○")</f>
        <v/>
      </c>
      <c r="J527" s="1" t="str">
        <f>IF(ISERROR(VLOOKUP($G527&amp;"_3-1",data!$F:$F,1,FALSE)),"","○")</f>
        <v/>
      </c>
      <c r="K527" s="1" t="s">
        <v>9128</v>
      </c>
      <c r="L527" s="1" t="str">
        <f>IF(ISERROR(VLOOKUP($G527&amp;"_4-3",data!$F:$F,1,FALSE)),"","○")</f>
        <v/>
      </c>
      <c r="M527" s="1" t="str">
        <f>IF(ISERROR(VLOOKUP($G527&amp;"_4-4",data!$F:$F,1,FALSE)),"","○")</f>
        <v/>
      </c>
      <c r="N527" s="1" t="str">
        <f>IF(ISERROR(VLOOKUP($G527&amp;"_5",data!$F:$F,1,FALSE)),"","○")</f>
        <v/>
      </c>
      <c r="O527" s="1" t="str">
        <f>IF(ISERROR(VLOOKUP($G527&amp;"_6-1",data!$F:$F,1,FALSE)),"","○")</f>
        <v/>
      </c>
      <c r="P527" s="1" t="s">
        <v>9128</v>
      </c>
      <c r="Q527" s="1" t="str">
        <f>IF(ISERROR(VLOOKUP($G527&amp;"_7",data!$F:$F,1,FALSE)),"","○")</f>
        <v>○</v>
      </c>
      <c r="R527" s="1" t="str">
        <f>IF(ISERROR(VLOOKUP($G527&amp;"_8",data!$F:$F,1,FALSE)),"","○")</f>
        <v/>
      </c>
    </row>
    <row r="528" spans="1:18" x14ac:dyDescent="0.2">
      <c r="A528" s="1">
        <v>527</v>
      </c>
      <c r="B528" s="10" t="s">
        <v>2497</v>
      </c>
      <c r="C528" s="10" t="s">
        <v>2518</v>
      </c>
      <c r="D528" s="11" t="s">
        <v>2519</v>
      </c>
      <c r="E528" s="10" t="s">
        <v>2520</v>
      </c>
      <c r="F528" s="11" t="s">
        <v>2521</v>
      </c>
      <c r="G528" s="11" t="s">
        <v>2522</v>
      </c>
      <c r="H528" s="1" t="str">
        <f>IF(ISERROR(VLOOKUP(G528&amp;"_1",data!$F:$F,1,FALSE)),"","○")</f>
        <v>○</v>
      </c>
      <c r="I528" s="1" t="str">
        <f>IF(ISERROR(VLOOKUP($G528&amp;"_2",data!$F:$F,1,FALSE)),"","○")</f>
        <v/>
      </c>
      <c r="J528" s="1" t="str">
        <f>IF(ISERROR(VLOOKUP($G528&amp;"_3-1",data!$F:$F,1,FALSE)),"","○")</f>
        <v>○</v>
      </c>
      <c r="K528" s="1" t="s">
        <v>9127</v>
      </c>
      <c r="L528" s="1" t="str">
        <f>IF(ISERROR(VLOOKUP($G528&amp;"_4-3",data!$F:$F,1,FALSE)),"","○")</f>
        <v/>
      </c>
      <c r="M528" s="1" t="str">
        <f>IF(ISERROR(VLOOKUP($G528&amp;"_4-4",data!$F:$F,1,FALSE)),"","○")</f>
        <v/>
      </c>
      <c r="N528" s="1" t="str">
        <f>IF(ISERROR(VLOOKUP($G528&amp;"_5",data!$F:$F,1,FALSE)),"","○")</f>
        <v>○</v>
      </c>
      <c r="O528" s="1" t="str">
        <f>IF(ISERROR(VLOOKUP($G528&amp;"_6-1",data!$F:$F,1,FALSE)),"","○")</f>
        <v>○</v>
      </c>
      <c r="P528" s="1" t="s">
        <v>9127</v>
      </c>
      <c r="Q528" s="1" t="str">
        <f>IF(ISERROR(VLOOKUP($G528&amp;"_7",data!$F:$F,1,FALSE)),"","○")</f>
        <v>○</v>
      </c>
      <c r="R528" s="1" t="str">
        <f>IF(ISERROR(VLOOKUP($G528&amp;"_8",data!$F:$F,1,FALSE)),"","○")</f>
        <v>○</v>
      </c>
    </row>
    <row r="529" spans="1:18" x14ac:dyDescent="0.2">
      <c r="A529" s="1">
        <v>528</v>
      </c>
      <c r="B529" s="10" t="s">
        <v>2497</v>
      </c>
      <c r="C529" s="10" t="s">
        <v>2523</v>
      </c>
      <c r="D529" s="11" t="s">
        <v>2524</v>
      </c>
      <c r="E529" s="10" t="s">
        <v>2525</v>
      </c>
      <c r="F529" s="11" t="s">
        <v>2526</v>
      </c>
      <c r="G529" s="11" t="s">
        <v>2527</v>
      </c>
      <c r="H529" s="1" t="str">
        <f>IF(ISERROR(VLOOKUP(G529&amp;"_1",data!$F:$F,1,FALSE)),"","○")</f>
        <v>○</v>
      </c>
      <c r="I529" s="1" t="str">
        <f>IF(ISERROR(VLOOKUP($G529&amp;"_2",data!$F:$F,1,FALSE)),"","○")</f>
        <v/>
      </c>
      <c r="J529" s="1" t="str">
        <f>IF(ISERROR(VLOOKUP($G529&amp;"_3-1",data!$F:$F,1,FALSE)),"","○")</f>
        <v/>
      </c>
      <c r="K529" s="1" t="s">
        <v>9128</v>
      </c>
      <c r="L529" s="1" t="str">
        <f>IF(ISERROR(VLOOKUP($G529&amp;"_4-3",data!$F:$F,1,FALSE)),"","○")</f>
        <v/>
      </c>
      <c r="M529" s="1" t="str">
        <f>IF(ISERROR(VLOOKUP($G529&amp;"_4-4",data!$F:$F,1,FALSE)),"","○")</f>
        <v/>
      </c>
      <c r="N529" s="1" t="str">
        <f>IF(ISERROR(VLOOKUP($G529&amp;"_5",data!$F:$F,1,FALSE)),"","○")</f>
        <v/>
      </c>
      <c r="O529" s="1" t="str">
        <f>IF(ISERROR(VLOOKUP($G529&amp;"_6-1",data!$F:$F,1,FALSE)),"","○")</f>
        <v/>
      </c>
      <c r="P529" s="1" t="s">
        <v>9128</v>
      </c>
      <c r="Q529" s="1" t="str">
        <f>IF(ISERROR(VLOOKUP($G529&amp;"_7",data!$F:$F,1,FALSE)),"","○")</f>
        <v/>
      </c>
      <c r="R529" s="1" t="str">
        <f>IF(ISERROR(VLOOKUP($G529&amp;"_8",data!$F:$F,1,FALSE)),"","○")</f>
        <v/>
      </c>
    </row>
    <row r="530" spans="1:18" x14ac:dyDescent="0.2">
      <c r="A530" s="1">
        <v>529</v>
      </c>
      <c r="B530" s="10" t="s">
        <v>2497</v>
      </c>
      <c r="C530" s="10" t="s">
        <v>2528</v>
      </c>
      <c r="D530" s="11" t="s">
        <v>2529</v>
      </c>
      <c r="E530" s="10" t="s">
        <v>2530</v>
      </c>
      <c r="F530" s="11" t="s">
        <v>2531</v>
      </c>
      <c r="G530" s="11" t="s">
        <v>2532</v>
      </c>
      <c r="H530" s="1" t="str">
        <f>IF(ISERROR(VLOOKUP(G530&amp;"_1",data!$F:$F,1,FALSE)),"","○")</f>
        <v/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">
        <v>9128</v>
      </c>
      <c r="L530" s="1" t="str">
        <f>IF(ISERROR(VLOOKUP($G530&amp;"_4-3",data!$F:$F,1,FALSE)),"","○")</f>
        <v/>
      </c>
      <c r="M530" s="1" t="str">
        <f>IF(ISERROR(VLOOKUP($G530&amp;"_4-4",data!$F:$F,1,FALSE)),"","○")</f>
        <v/>
      </c>
      <c r="N530" s="1" t="str">
        <f>IF(ISERROR(VLOOKUP($G530&amp;"_5",data!$F:$F,1,FALSE)),"","○")</f>
        <v/>
      </c>
      <c r="O530" s="1" t="str">
        <f>IF(ISERROR(VLOOKUP($G530&amp;"_6-1",data!$F:$F,1,FALSE)),"","○")</f>
        <v/>
      </c>
      <c r="P530" s="1" t="s">
        <v>9128</v>
      </c>
      <c r="Q530" s="1" t="str">
        <f>IF(ISERROR(VLOOKUP($G530&amp;"_7",data!$F:$F,1,FALSE)),"","○")</f>
        <v>○</v>
      </c>
      <c r="R530" s="1" t="str">
        <f>IF(ISERROR(VLOOKUP($G530&amp;"_8",data!$F:$F,1,FALSE)),"","○")</f>
        <v/>
      </c>
    </row>
    <row r="531" spans="1:18" x14ac:dyDescent="0.2">
      <c r="A531" s="1">
        <v>530</v>
      </c>
      <c r="B531" s="10" t="s">
        <v>2497</v>
      </c>
      <c r="C531" s="10" t="s">
        <v>2533</v>
      </c>
      <c r="D531" s="11" t="s">
        <v>2534</v>
      </c>
      <c r="E531" s="10" t="s">
        <v>2535</v>
      </c>
      <c r="F531" s="11" t="s">
        <v>2536</v>
      </c>
      <c r="G531" s="11" t="s">
        <v>2537</v>
      </c>
      <c r="H531" s="1" t="str">
        <f>IF(ISERROR(VLOOKUP(G531&amp;"_1",data!$F:$F,1,FALSE)),"","○")</f>
        <v>○</v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">
        <v>9128</v>
      </c>
      <c r="L531" s="1" t="str">
        <f>IF(ISERROR(VLOOKUP($G531&amp;"_4-3",data!$F:$F,1,FALSE)),"","○")</f>
        <v/>
      </c>
      <c r="M531" s="1" t="str">
        <f>IF(ISERROR(VLOOKUP($G531&amp;"_4-4",data!$F:$F,1,FALSE)),"","○")</f>
        <v/>
      </c>
      <c r="N531" s="1" t="str">
        <f>IF(ISERROR(VLOOKUP($G531&amp;"_5",data!$F:$F,1,FALSE)),"","○")</f>
        <v>○</v>
      </c>
      <c r="O531" s="1" t="str">
        <f>IF(ISERROR(VLOOKUP($G531&amp;"_6-1",data!$F:$F,1,FALSE)),"","○")</f>
        <v/>
      </c>
      <c r="P531" s="1" t="s">
        <v>9128</v>
      </c>
      <c r="Q531" s="1" t="str">
        <f>IF(ISERROR(VLOOKUP($G531&amp;"_7",data!$F:$F,1,FALSE)),"","○")</f>
        <v/>
      </c>
      <c r="R531" s="1" t="str">
        <f>IF(ISERROR(VLOOKUP($G531&amp;"_8",data!$F:$F,1,FALSE)),"","○")</f>
        <v/>
      </c>
    </row>
    <row r="532" spans="1:18" x14ac:dyDescent="0.2">
      <c r="A532" s="1">
        <v>531</v>
      </c>
      <c r="B532" s="10" t="s">
        <v>2497</v>
      </c>
      <c r="C532" s="10" t="s">
        <v>2538</v>
      </c>
      <c r="D532" s="11" t="s">
        <v>2539</v>
      </c>
      <c r="E532" s="10" t="s">
        <v>2540</v>
      </c>
      <c r="F532" s="11" t="s">
        <v>2541</v>
      </c>
      <c r="G532" s="11" t="s">
        <v>2542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">
        <v>9128</v>
      </c>
      <c r="L532" s="1" t="str">
        <f>IF(ISERROR(VLOOKUP($G532&amp;"_4-3",data!$F:$F,1,FALSE)),"","○")</f>
        <v/>
      </c>
      <c r="M532" s="1" t="str">
        <f>IF(ISERROR(VLOOKUP($G532&amp;"_4-4",data!$F:$F,1,FALSE)),"","○")</f>
        <v/>
      </c>
      <c r="N532" s="1" t="str">
        <f>IF(ISERROR(VLOOKUP($G532&amp;"_5",data!$F:$F,1,FALSE)),"","○")</f>
        <v>○</v>
      </c>
      <c r="O532" s="1" t="str">
        <f>IF(ISERROR(VLOOKUP($G532&amp;"_6-1",data!$F:$F,1,FALSE)),"","○")</f>
        <v/>
      </c>
      <c r="P532" s="1" t="s">
        <v>9128</v>
      </c>
      <c r="Q532" s="1" t="str">
        <f>IF(ISERROR(VLOOKUP($G532&amp;"_7",data!$F:$F,1,FALSE)),"","○")</f>
        <v/>
      </c>
      <c r="R532" s="1" t="str">
        <f>IF(ISERROR(VLOOKUP($G532&amp;"_8",data!$F:$F,1,FALSE)),"","○")</f>
        <v/>
      </c>
    </row>
    <row r="533" spans="1:18" x14ac:dyDescent="0.2">
      <c r="A533" s="1">
        <v>532</v>
      </c>
      <c r="B533" s="10" t="s">
        <v>2497</v>
      </c>
      <c r="C533" s="10" t="s">
        <v>2543</v>
      </c>
      <c r="D533" s="11" t="s">
        <v>2544</v>
      </c>
      <c r="E533" s="10" t="s">
        <v>2545</v>
      </c>
      <c r="F533" s="11" t="s">
        <v>2546</v>
      </c>
      <c r="G533" s="11" t="s">
        <v>2547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/>
      </c>
      <c r="K533" s="1" t="s">
        <v>9128</v>
      </c>
      <c r="L533" s="1" t="str">
        <f>IF(ISERROR(VLOOKUP($G533&amp;"_4-3",data!$F:$F,1,FALSE)),"","○")</f>
        <v/>
      </c>
      <c r="M533" s="1" t="str">
        <f>IF(ISERROR(VLOOKUP($G533&amp;"_4-4",data!$F:$F,1,FALSE)),"","○")</f>
        <v/>
      </c>
      <c r="N533" s="1" t="str">
        <f>IF(ISERROR(VLOOKUP($G533&amp;"_5",data!$F:$F,1,FALSE)),"","○")</f>
        <v>○</v>
      </c>
      <c r="O533" s="1" t="str">
        <f>IF(ISERROR(VLOOKUP($G533&amp;"_6-1",data!$F:$F,1,FALSE)),"","○")</f>
        <v>○</v>
      </c>
      <c r="P533" s="1" t="s">
        <v>9128</v>
      </c>
      <c r="Q533" s="1" t="str">
        <f>IF(ISERROR(VLOOKUP($G533&amp;"_7",data!$F:$F,1,FALSE)),"","○")</f>
        <v/>
      </c>
      <c r="R533" s="1" t="str">
        <f>IF(ISERROR(VLOOKUP($G533&amp;"_8",data!$F:$F,1,FALSE)),"","○")</f>
        <v/>
      </c>
    </row>
    <row r="534" spans="1:18" x14ac:dyDescent="0.2">
      <c r="A534" s="1">
        <v>533</v>
      </c>
      <c r="B534" s="10" t="s">
        <v>2497</v>
      </c>
      <c r="C534" s="10" t="s">
        <v>2548</v>
      </c>
      <c r="D534" s="11" t="s">
        <v>2549</v>
      </c>
      <c r="E534" s="10" t="s">
        <v>2550</v>
      </c>
      <c r="F534" s="11" t="s">
        <v>2551</v>
      </c>
      <c r="G534" s="11" t="s">
        <v>2552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>○</v>
      </c>
      <c r="K534" s="1" t="s">
        <v>9128</v>
      </c>
      <c r="L534" s="1" t="str">
        <f>IF(ISERROR(VLOOKUP($G534&amp;"_4-3",data!$F:$F,1,FALSE)),"","○")</f>
        <v/>
      </c>
      <c r="M534" s="1" t="str">
        <f>IF(ISERROR(VLOOKUP($G534&amp;"_4-4",data!$F:$F,1,FALSE)),"","○")</f>
        <v/>
      </c>
      <c r="N534" s="1" t="str">
        <f>IF(ISERROR(VLOOKUP($G534&amp;"_5",data!$F:$F,1,FALSE)),"","○")</f>
        <v>○</v>
      </c>
      <c r="O534" s="1" t="str">
        <f>IF(ISERROR(VLOOKUP($G534&amp;"_6-1",data!$F:$F,1,FALSE)),"","○")</f>
        <v>○</v>
      </c>
      <c r="P534" s="1" t="s">
        <v>9128</v>
      </c>
      <c r="Q534" s="1" t="str">
        <f>IF(ISERROR(VLOOKUP($G534&amp;"_7",data!$F:$F,1,FALSE)),"","○")</f>
        <v/>
      </c>
      <c r="R534" s="1" t="str">
        <f>IF(ISERROR(VLOOKUP($G534&amp;"_8",data!$F:$F,1,FALSE)),"","○")</f>
        <v/>
      </c>
    </row>
    <row r="535" spans="1:18" x14ac:dyDescent="0.2">
      <c r="A535" s="1">
        <v>534</v>
      </c>
      <c r="B535" s="10" t="s">
        <v>2497</v>
      </c>
      <c r="C535" s="10" t="s">
        <v>2553</v>
      </c>
      <c r="D535" s="11" t="s">
        <v>2554</v>
      </c>
      <c r="E535" s="10" t="s">
        <v>2555</v>
      </c>
      <c r="F535" s="11" t="s">
        <v>2556</v>
      </c>
      <c r="G535" s="11" t="s">
        <v>2557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/>
      </c>
      <c r="K535" s="1" t="s">
        <v>9128</v>
      </c>
      <c r="L535" s="1" t="str">
        <f>IF(ISERROR(VLOOKUP($G535&amp;"_4-3",data!$F:$F,1,FALSE)),"","○")</f>
        <v/>
      </c>
      <c r="M535" s="1" t="str">
        <f>IF(ISERROR(VLOOKUP($G535&amp;"_4-4",data!$F:$F,1,FALSE)),"","○")</f>
        <v/>
      </c>
      <c r="N535" s="1" t="str">
        <f>IF(ISERROR(VLOOKUP($G535&amp;"_5",data!$F:$F,1,FALSE)),"","○")</f>
        <v/>
      </c>
      <c r="O535" s="1" t="str">
        <f>IF(ISERROR(VLOOKUP($G535&amp;"_6-1",data!$F:$F,1,FALSE)),"","○")</f>
        <v/>
      </c>
      <c r="P535" s="1" t="s">
        <v>9128</v>
      </c>
      <c r="Q535" s="1" t="str">
        <f>IF(ISERROR(VLOOKUP($G535&amp;"_7",data!$F:$F,1,FALSE)),"","○")</f>
        <v/>
      </c>
      <c r="R535" s="1" t="str">
        <f>IF(ISERROR(VLOOKUP($G535&amp;"_8",data!$F:$F,1,FALSE)),"","○")</f>
        <v/>
      </c>
    </row>
    <row r="536" spans="1:18" x14ac:dyDescent="0.2">
      <c r="A536" s="1">
        <v>535</v>
      </c>
      <c r="B536" s="10" t="s">
        <v>2497</v>
      </c>
      <c r="C536" s="10" t="s">
        <v>2558</v>
      </c>
      <c r="D536" s="11" t="s">
        <v>2559</v>
      </c>
      <c r="E536" s="10" t="s">
        <v>2560</v>
      </c>
      <c r="F536" s="11" t="s">
        <v>2561</v>
      </c>
      <c r="G536" s="11" t="s">
        <v>2562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">
        <v>9128</v>
      </c>
      <c r="L536" s="1" t="str">
        <f>IF(ISERROR(VLOOKUP($G536&amp;"_4-3",data!$F:$F,1,FALSE)),"","○")</f>
        <v/>
      </c>
      <c r="M536" s="1" t="str">
        <f>IF(ISERROR(VLOOKUP($G536&amp;"_4-4",data!$F:$F,1,FALSE)),"","○")</f>
        <v/>
      </c>
      <c r="N536" s="1" t="str">
        <f>IF(ISERROR(VLOOKUP($G536&amp;"_5",data!$F:$F,1,FALSE)),"","○")</f>
        <v/>
      </c>
      <c r="O536" s="1" t="str">
        <f>IF(ISERROR(VLOOKUP($G536&amp;"_6-1",data!$F:$F,1,FALSE)),"","○")</f>
        <v/>
      </c>
      <c r="P536" s="1" t="s">
        <v>9128</v>
      </c>
      <c r="Q536" s="1" t="str">
        <f>IF(ISERROR(VLOOKUP($G536&amp;"_7",data!$F:$F,1,FALSE)),"","○")</f>
        <v/>
      </c>
      <c r="R536" s="1" t="str">
        <f>IF(ISERROR(VLOOKUP($G536&amp;"_8",data!$F:$F,1,FALSE)),"","○")</f>
        <v/>
      </c>
    </row>
    <row r="537" spans="1:18" x14ac:dyDescent="0.2">
      <c r="A537" s="1">
        <v>536</v>
      </c>
      <c r="B537" s="10" t="s">
        <v>2497</v>
      </c>
      <c r="C537" s="10" t="s">
        <v>2563</v>
      </c>
      <c r="D537" s="11" t="s">
        <v>2564</v>
      </c>
      <c r="E537" s="10" t="s">
        <v>2565</v>
      </c>
      <c r="F537" s="11" t="s">
        <v>2566</v>
      </c>
      <c r="G537" s="11" t="s">
        <v>2567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/>
      </c>
      <c r="K537" s="1" t="s">
        <v>9128</v>
      </c>
      <c r="L537" s="1" t="str">
        <f>IF(ISERROR(VLOOKUP($G537&amp;"_4-3",data!$F:$F,1,FALSE)),"","○")</f>
        <v/>
      </c>
      <c r="M537" s="1" t="str">
        <f>IF(ISERROR(VLOOKUP($G537&amp;"_4-4",data!$F:$F,1,FALSE)),"","○")</f>
        <v/>
      </c>
      <c r="N537" s="1" t="str">
        <f>IF(ISERROR(VLOOKUP($G537&amp;"_5",data!$F:$F,1,FALSE)),"","○")</f>
        <v>○</v>
      </c>
      <c r="O537" s="1" t="str">
        <f>IF(ISERROR(VLOOKUP($G537&amp;"_6-1",data!$F:$F,1,FALSE)),"","○")</f>
        <v>○</v>
      </c>
      <c r="P537" s="1" t="s">
        <v>9128</v>
      </c>
      <c r="Q537" s="1" t="str">
        <f>IF(ISERROR(VLOOKUP($G537&amp;"_7",data!$F:$F,1,FALSE)),"","○")</f>
        <v/>
      </c>
      <c r="R537" s="1" t="str">
        <f>IF(ISERROR(VLOOKUP($G537&amp;"_8",data!$F:$F,1,FALSE)),"","○")</f>
        <v/>
      </c>
    </row>
    <row r="538" spans="1:18" x14ac:dyDescent="0.2">
      <c r="A538" s="1">
        <v>537</v>
      </c>
      <c r="B538" s="10" t="s">
        <v>2497</v>
      </c>
      <c r="C538" s="10" t="s">
        <v>2568</v>
      </c>
      <c r="D538" s="11" t="s">
        <v>2569</v>
      </c>
      <c r="E538" s="10" t="s">
        <v>2570</v>
      </c>
      <c r="F538" s="11" t="s">
        <v>2571</v>
      </c>
      <c r="G538" s="11" t="s">
        <v>2572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>○</v>
      </c>
      <c r="K538" s="1" t="s">
        <v>9128</v>
      </c>
      <c r="L538" s="1" t="str">
        <f>IF(ISERROR(VLOOKUP($G538&amp;"_4-3",data!$F:$F,1,FALSE)),"","○")</f>
        <v>○</v>
      </c>
      <c r="M538" s="1" t="str">
        <f>IF(ISERROR(VLOOKUP($G538&amp;"_4-4",data!$F:$F,1,FALSE)),"","○")</f>
        <v>○</v>
      </c>
      <c r="N538" s="1" t="str">
        <f>IF(ISERROR(VLOOKUP($G538&amp;"_5",data!$F:$F,1,FALSE)),"","○")</f>
        <v>○</v>
      </c>
      <c r="O538" s="1" t="str">
        <f>IF(ISERROR(VLOOKUP($G538&amp;"_6-1",data!$F:$F,1,FALSE)),"","○")</f>
        <v>○</v>
      </c>
      <c r="P538" s="1" t="s">
        <v>9128</v>
      </c>
      <c r="Q538" s="1" t="str">
        <f>IF(ISERROR(VLOOKUP($G538&amp;"_7",data!$F:$F,1,FALSE)),"","○")</f>
        <v/>
      </c>
      <c r="R538" s="1" t="str">
        <f>IF(ISERROR(VLOOKUP($G538&amp;"_8",data!$F:$F,1,FALSE)),"","○")</f>
        <v/>
      </c>
    </row>
    <row r="539" spans="1:18" x14ac:dyDescent="0.2">
      <c r="A539" s="1">
        <v>538</v>
      </c>
      <c r="B539" s="10" t="s">
        <v>2497</v>
      </c>
      <c r="C539" s="10" t="s">
        <v>2573</v>
      </c>
      <c r="D539" s="11" t="s">
        <v>2574</v>
      </c>
      <c r="E539" s="10" t="s">
        <v>2575</v>
      </c>
      <c r="F539" s="11" t="s">
        <v>2576</v>
      </c>
      <c r="G539" s="11" t="s">
        <v>2577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/>
      </c>
      <c r="K539" s="1" t="s">
        <v>9128</v>
      </c>
      <c r="L539" s="1" t="str">
        <f>IF(ISERROR(VLOOKUP($G539&amp;"_4-3",data!$F:$F,1,FALSE)),"","○")</f>
        <v/>
      </c>
      <c r="M539" s="1" t="str">
        <f>IF(ISERROR(VLOOKUP($G539&amp;"_4-4",data!$F:$F,1,FALSE)),"","○")</f>
        <v/>
      </c>
      <c r="N539" s="1" t="str">
        <f>IF(ISERROR(VLOOKUP($G539&amp;"_5",data!$F:$F,1,FALSE)),"","○")</f>
        <v/>
      </c>
      <c r="O539" s="1" t="str">
        <f>IF(ISERROR(VLOOKUP($G539&amp;"_6-1",data!$F:$F,1,FALSE)),"","○")</f>
        <v>○</v>
      </c>
      <c r="P539" s="1" t="s">
        <v>9128</v>
      </c>
      <c r="Q539" s="1" t="str">
        <f>IF(ISERROR(VLOOKUP($G539&amp;"_7",data!$F:$F,1,FALSE)),"","○")</f>
        <v/>
      </c>
      <c r="R539" s="1" t="str">
        <f>IF(ISERROR(VLOOKUP($G539&amp;"_8",data!$F:$F,1,FALSE)),"","○")</f>
        <v/>
      </c>
    </row>
    <row r="540" spans="1:18" x14ac:dyDescent="0.2">
      <c r="A540" s="1">
        <v>539</v>
      </c>
      <c r="B540" s="10" t="s">
        <v>2497</v>
      </c>
      <c r="C540" s="10" t="s">
        <v>2578</v>
      </c>
      <c r="D540" s="11" t="s">
        <v>2579</v>
      </c>
      <c r="E540" s="10" t="s">
        <v>2580</v>
      </c>
      <c r="F540" s="11" t="s">
        <v>2581</v>
      </c>
      <c r="G540" s="11" t="s">
        <v>2582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/>
      </c>
      <c r="K540" s="1" t="s">
        <v>9128</v>
      </c>
      <c r="L540" s="1" t="str">
        <f>IF(ISERROR(VLOOKUP($G540&amp;"_4-3",data!$F:$F,1,FALSE)),"","○")</f>
        <v/>
      </c>
      <c r="M540" s="1" t="str">
        <f>IF(ISERROR(VLOOKUP($G540&amp;"_4-4",data!$F:$F,1,FALSE)),"","○")</f>
        <v/>
      </c>
      <c r="N540" s="1" t="str">
        <f>IF(ISERROR(VLOOKUP($G540&amp;"_5",data!$F:$F,1,FALSE)),"","○")</f>
        <v>○</v>
      </c>
      <c r="O540" s="1" t="str">
        <f>IF(ISERROR(VLOOKUP($G540&amp;"_6-1",data!$F:$F,1,FALSE)),"","○")</f>
        <v/>
      </c>
      <c r="P540" s="1" t="s">
        <v>9128</v>
      </c>
      <c r="Q540" s="1" t="str">
        <f>IF(ISERROR(VLOOKUP($G540&amp;"_7",data!$F:$F,1,FALSE)),"","○")</f>
        <v/>
      </c>
      <c r="R540" s="1" t="str">
        <f>IF(ISERROR(VLOOKUP($G540&amp;"_8",data!$F:$F,1,FALSE)),"","○")</f>
        <v/>
      </c>
    </row>
    <row r="541" spans="1:18" x14ac:dyDescent="0.2">
      <c r="A541" s="1">
        <v>540</v>
      </c>
      <c r="B541" s="10" t="s">
        <v>2497</v>
      </c>
      <c r="C541" s="10" t="s">
        <v>2583</v>
      </c>
      <c r="D541" s="11" t="s">
        <v>2584</v>
      </c>
      <c r="E541" s="10" t="s">
        <v>2585</v>
      </c>
      <c r="F541" s="11" t="s">
        <v>2586</v>
      </c>
      <c r="G541" s="11" t="s">
        <v>2587</v>
      </c>
      <c r="H541" s="1" t="str">
        <f>IF(ISERROR(VLOOKUP(G541&amp;"_1",data!$F:$F,1,FALSE)),"","○")</f>
        <v>○</v>
      </c>
      <c r="I541" s="1" t="str">
        <f>IF(ISERROR(VLOOKUP($G541&amp;"_2",data!$F:$F,1,FALSE)),"","○")</f>
        <v/>
      </c>
      <c r="J541" s="1" t="str">
        <f>IF(ISERROR(VLOOKUP($G541&amp;"_3-1",data!$F:$F,1,FALSE)),"","○")</f>
        <v>○</v>
      </c>
      <c r="K541" s="1" t="s">
        <v>9128</v>
      </c>
      <c r="L541" s="1" t="str">
        <f>IF(ISERROR(VLOOKUP($G541&amp;"_4-3",data!$F:$F,1,FALSE)),"","○")</f>
        <v/>
      </c>
      <c r="M541" s="1" t="str">
        <f>IF(ISERROR(VLOOKUP($G541&amp;"_4-4",data!$F:$F,1,FALSE)),"","○")</f>
        <v/>
      </c>
      <c r="N541" s="1" t="str">
        <f>IF(ISERROR(VLOOKUP($G541&amp;"_5",data!$F:$F,1,FALSE)),"","○")</f>
        <v/>
      </c>
      <c r="O541" s="1" t="str">
        <f>IF(ISERROR(VLOOKUP($G541&amp;"_6-1",data!$F:$F,1,FALSE)),"","○")</f>
        <v/>
      </c>
      <c r="P541" s="1" t="s">
        <v>9128</v>
      </c>
      <c r="Q541" s="1" t="str">
        <f>IF(ISERROR(VLOOKUP($G541&amp;"_7",data!$F:$F,1,FALSE)),"","○")</f>
        <v/>
      </c>
      <c r="R541" s="1" t="str">
        <f>IF(ISERROR(VLOOKUP($G541&amp;"_8",data!$F:$F,1,FALSE)),"","○")</f>
        <v/>
      </c>
    </row>
    <row r="542" spans="1:18" x14ac:dyDescent="0.2">
      <c r="A542" s="1">
        <v>541</v>
      </c>
      <c r="B542" s="10" t="s">
        <v>2497</v>
      </c>
      <c r="C542" s="10" t="s">
        <v>2588</v>
      </c>
      <c r="D542" s="11" t="s">
        <v>2509</v>
      </c>
      <c r="E542" s="10" t="s">
        <v>2589</v>
      </c>
      <c r="F542" s="11" t="s">
        <v>2590</v>
      </c>
      <c r="G542" s="11" t="s">
        <v>2591</v>
      </c>
      <c r="H542" s="1" t="str">
        <f>IF(ISERROR(VLOOKUP(G542&amp;"_1",data!$F:$F,1,FALSE)),"","○")</f>
        <v/>
      </c>
      <c r="I542" s="1" t="str">
        <f>IF(ISERROR(VLOOKUP($G542&amp;"_2",data!$F:$F,1,FALSE)),"","○")</f>
        <v/>
      </c>
      <c r="J542" s="1" t="str">
        <f>IF(ISERROR(VLOOKUP($G542&amp;"_3-1",data!$F:$F,1,FALSE)),"","○")</f>
        <v/>
      </c>
      <c r="K542" s="1" t="s">
        <v>9128</v>
      </c>
      <c r="L542" s="1" t="str">
        <f>IF(ISERROR(VLOOKUP($G542&amp;"_4-3",data!$F:$F,1,FALSE)),"","○")</f>
        <v/>
      </c>
      <c r="M542" s="1" t="str">
        <f>IF(ISERROR(VLOOKUP($G542&amp;"_4-4",data!$F:$F,1,FALSE)),"","○")</f>
        <v/>
      </c>
      <c r="N542" s="1" t="str">
        <f>IF(ISERROR(VLOOKUP($G542&amp;"_5",data!$F:$F,1,FALSE)),"","○")</f>
        <v/>
      </c>
      <c r="O542" s="1" t="str">
        <f>IF(ISERROR(VLOOKUP($G542&amp;"_6-1",data!$F:$F,1,FALSE)),"","○")</f>
        <v/>
      </c>
      <c r="P542" s="1" t="s">
        <v>9128</v>
      </c>
      <c r="Q542" s="1" t="str">
        <f>IF(ISERROR(VLOOKUP($G542&amp;"_7",data!$F:$F,1,FALSE)),"","○")</f>
        <v>○</v>
      </c>
      <c r="R542" s="1" t="str">
        <f>IF(ISERROR(VLOOKUP($G542&amp;"_8",data!$F:$F,1,FALSE)),"","○")</f>
        <v/>
      </c>
    </row>
    <row r="543" spans="1:18" x14ac:dyDescent="0.2">
      <c r="A543" s="1">
        <v>542</v>
      </c>
      <c r="B543" s="10" t="s">
        <v>2497</v>
      </c>
      <c r="C543" s="10" t="s">
        <v>2592</v>
      </c>
      <c r="D543" s="11" t="s">
        <v>2593</v>
      </c>
      <c r="E543" s="10" t="s">
        <v>2594</v>
      </c>
      <c r="F543" s="11" t="s">
        <v>2595</v>
      </c>
      <c r="G543" s="11" t="s">
        <v>2596</v>
      </c>
      <c r="H543" s="1" t="str">
        <f>IF(ISERROR(VLOOKUP(G543&amp;"_1",data!$F:$F,1,FALSE)),"","○")</f>
        <v>○</v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">
        <v>9128</v>
      </c>
      <c r="L543" s="1" t="str">
        <f>IF(ISERROR(VLOOKUP($G543&amp;"_4-3",data!$F:$F,1,FALSE)),"","○")</f>
        <v/>
      </c>
      <c r="M543" s="1" t="str">
        <f>IF(ISERROR(VLOOKUP($G543&amp;"_4-4",data!$F:$F,1,FALSE)),"","○")</f>
        <v/>
      </c>
      <c r="N543" s="1" t="str">
        <f>IF(ISERROR(VLOOKUP($G543&amp;"_5",data!$F:$F,1,FALSE)),"","○")</f>
        <v>○</v>
      </c>
      <c r="O543" s="1" t="str">
        <f>IF(ISERROR(VLOOKUP($G543&amp;"_6-1",data!$F:$F,1,FALSE)),"","○")</f>
        <v/>
      </c>
      <c r="P543" s="1" t="s">
        <v>9128</v>
      </c>
      <c r="Q543" s="1" t="str">
        <f>IF(ISERROR(VLOOKUP($G543&amp;"_7",data!$F:$F,1,FALSE)),"","○")</f>
        <v/>
      </c>
      <c r="R543" s="1" t="str">
        <f>IF(ISERROR(VLOOKUP($G543&amp;"_8",data!$F:$F,1,FALSE)),"","○")</f>
        <v/>
      </c>
    </row>
    <row r="544" spans="1:18" x14ac:dyDescent="0.2">
      <c r="A544" s="1">
        <v>543</v>
      </c>
      <c r="B544" s="10" t="s">
        <v>2497</v>
      </c>
      <c r="C544" s="10" t="s">
        <v>2597</v>
      </c>
      <c r="D544" s="11" t="s">
        <v>2514</v>
      </c>
      <c r="E544" s="10" t="s">
        <v>2598</v>
      </c>
      <c r="F544" s="11" t="s">
        <v>2599</v>
      </c>
      <c r="G544" s="11" t="s">
        <v>2600</v>
      </c>
      <c r="H544" s="1" t="str">
        <f>IF(ISERROR(VLOOKUP(G544&amp;"_1",data!$F:$F,1,FALSE)),"","○")</f>
        <v>○</v>
      </c>
      <c r="I544" s="1" t="str">
        <f>IF(ISERROR(VLOOKUP($G544&amp;"_2",data!$F:$F,1,FALSE)),"","○")</f>
        <v/>
      </c>
      <c r="J544" s="1" t="str">
        <f>IF(ISERROR(VLOOKUP($G544&amp;"_3-1",data!$F:$F,1,FALSE)),"","○")</f>
        <v/>
      </c>
      <c r="K544" s="1" t="s">
        <v>9128</v>
      </c>
      <c r="L544" s="1" t="str">
        <f>IF(ISERROR(VLOOKUP($G544&amp;"_4-3",data!$F:$F,1,FALSE)),"","○")</f>
        <v/>
      </c>
      <c r="M544" s="1" t="str">
        <f>IF(ISERROR(VLOOKUP($G544&amp;"_4-4",data!$F:$F,1,FALSE)),"","○")</f>
        <v/>
      </c>
      <c r="N544" s="1" t="str">
        <f>IF(ISERROR(VLOOKUP($G544&amp;"_5",data!$F:$F,1,FALSE)),"","○")</f>
        <v>○</v>
      </c>
      <c r="O544" s="1" t="str">
        <f>IF(ISERROR(VLOOKUP($G544&amp;"_6-1",data!$F:$F,1,FALSE)),"","○")</f>
        <v/>
      </c>
      <c r="P544" s="1" t="s">
        <v>9128</v>
      </c>
      <c r="Q544" s="1" t="str">
        <f>IF(ISERROR(VLOOKUP($G544&amp;"_7",data!$F:$F,1,FALSE)),"","○")</f>
        <v/>
      </c>
      <c r="R544" s="1" t="str">
        <f>IF(ISERROR(VLOOKUP($G544&amp;"_8",data!$F:$F,1,FALSE)),"","○")</f>
        <v/>
      </c>
    </row>
    <row r="545" spans="1:18" x14ac:dyDescent="0.2">
      <c r="A545" s="1">
        <v>544</v>
      </c>
      <c r="B545" s="10" t="s">
        <v>2497</v>
      </c>
      <c r="C545" s="10" t="s">
        <v>2601</v>
      </c>
      <c r="D545" s="11" t="s">
        <v>2602</v>
      </c>
      <c r="E545" s="10" t="s">
        <v>2603</v>
      </c>
      <c r="F545" s="11" t="s">
        <v>2604</v>
      </c>
      <c r="G545" s="11" t="s">
        <v>2605</v>
      </c>
      <c r="H545" s="1" t="str">
        <f>IF(ISERROR(VLOOKUP(G545&amp;"_1",data!$F:$F,1,FALSE)),"","○")</f>
        <v/>
      </c>
      <c r="I545" s="1" t="str">
        <f>IF(ISERROR(VLOOKUP($G545&amp;"_2",data!$F:$F,1,FALSE)),"","○")</f>
        <v/>
      </c>
      <c r="J545" s="1" t="str">
        <f>IF(ISERROR(VLOOKUP($G545&amp;"_3-1",data!$F:$F,1,FALSE)),"","○")</f>
        <v>○</v>
      </c>
      <c r="K545" s="1" t="s">
        <v>9128</v>
      </c>
      <c r="L545" s="1" t="str">
        <f>IF(ISERROR(VLOOKUP($G545&amp;"_4-3",data!$F:$F,1,FALSE)),"","○")</f>
        <v/>
      </c>
      <c r="M545" s="1" t="str">
        <f>IF(ISERROR(VLOOKUP($G545&amp;"_4-4",data!$F:$F,1,FALSE)),"","○")</f>
        <v/>
      </c>
      <c r="N545" s="1" t="str">
        <f>IF(ISERROR(VLOOKUP($G545&amp;"_5",data!$F:$F,1,FALSE)),"","○")</f>
        <v/>
      </c>
      <c r="O545" s="1" t="str">
        <f>IF(ISERROR(VLOOKUP($G545&amp;"_6-1",data!$F:$F,1,FALSE)),"","○")</f>
        <v/>
      </c>
      <c r="P545" s="1" t="s">
        <v>9128</v>
      </c>
      <c r="Q545" s="1" t="str">
        <f>IF(ISERROR(VLOOKUP($G545&amp;"_7",data!$F:$F,1,FALSE)),"","○")</f>
        <v/>
      </c>
      <c r="R545" s="1" t="str">
        <f>IF(ISERROR(VLOOKUP($G545&amp;"_8",data!$F:$F,1,FALSE)),"","○")</f>
        <v/>
      </c>
    </row>
    <row r="546" spans="1:18" x14ac:dyDescent="0.2">
      <c r="A546" s="1">
        <v>545</v>
      </c>
      <c r="B546" s="10" t="s">
        <v>2497</v>
      </c>
      <c r="C546" s="10" t="s">
        <v>2606</v>
      </c>
      <c r="D546" s="11" t="s">
        <v>2607</v>
      </c>
      <c r="E546" s="10" t="s">
        <v>2608</v>
      </c>
      <c r="F546" s="11" t="s">
        <v>2609</v>
      </c>
      <c r="G546" s="11" t="s">
        <v>2610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/>
      </c>
      <c r="K546" s="1" t="s">
        <v>9128</v>
      </c>
      <c r="L546" s="1" t="str">
        <f>IF(ISERROR(VLOOKUP($G546&amp;"_4-3",data!$F:$F,1,FALSE)),"","○")</f>
        <v/>
      </c>
      <c r="M546" s="1" t="str">
        <f>IF(ISERROR(VLOOKUP($G546&amp;"_4-4",data!$F:$F,1,FALSE)),"","○")</f>
        <v/>
      </c>
      <c r="N546" s="1" t="str">
        <f>IF(ISERROR(VLOOKUP($G546&amp;"_5",data!$F:$F,1,FALSE)),"","○")</f>
        <v/>
      </c>
      <c r="O546" s="1" t="str">
        <f>IF(ISERROR(VLOOKUP($G546&amp;"_6-1",data!$F:$F,1,FALSE)),"","○")</f>
        <v>○</v>
      </c>
      <c r="P546" s="1" t="s">
        <v>9128</v>
      </c>
      <c r="Q546" s="1" t="str">
        <f>IF(ISERROR(VLOOKUP($G546&amp;"_7",data!$F:$F,1,FALSE)),"","○")</f>
        <v>○</v>
      </c>
      <c r="R546" s="1" t="str">
        <f>IF(ISERROR(VLOOKUP($G546&amp;"_8",data!$F:$F,1,FALSE)),"","○")</f>
        <v/>
      </c>
    </row>
    <row r="547" spans="1:18" x14ac:dyDescent="0.2">
      <c r="A547" s="1">
        <v>546</v>
      </c>
      <c r="B547" s="10" t="s">
        <v>2497</v>
      </c>
      <c r="C547" s="10" t="s">
        <v>2611</v>
      </c>
      <c r="D547" s="11" t="s">
        <v>2612</v>
      </c>
      <c r="E547" s="10" t="s">
        <v>2613</v>
      </c>
      <c r="F547" s="11" t="s">
        <v>2614</v>
      </c>
      <c r="G547" s="11" t="s">
        <v>2615</v>
      </c>
      <c r="H547" s="1" t="str">
        <f>IF(ISERROR(VLOOKUP(G547&amp;"_1",data!$F:$F,1,FALSE)),"","○")</f>
        <v/>
      </c>
      <c r="I547" s="1" t="str">
        <f>IF(ISERROR(VLOOKUP($G547&amp;"_2",data!$F:$F,1,FALSE)),"","○")</f>
        <v/>
      </c>
      <c r="J547" s="1" t="str">
        <f>IF(ISERROR(VLOOKUP($G547&amp;"_3-1",data!$F:$F,1,FALSE)),"","○")</f>
        <v/>
      </c>
      <c r="K547" s="1" t="s">
        <v>9128</v>
      </c>
      <c r="L547" s="1" t="str">
        <f>IF(ISERROR(VLOOKUP($G547&amp;"_4-3",data!$F:$F,1,FALSE)),"","○")</f>
        <v/>
      </c>
      <c r="M547" s="1" t="str">
        <f>IF(ISERROR(VLOOKUP($G547&amp;"_4-4",data!$F:$F,1,FALSE)),"","○")</f>
        <v/>
      </c>
      <c r="N547" s="1" t="str">
        <f>IF(ISERROR(VLOOKUP($G547&amp;"_5",data!$F:$F,1,FALSE)),"","○")</f>
        <v/>
      </c>
      <c r="O547" s="1" t="str">
        <f>IF(ISERROR(VLOOKUP($G547&amp;"_6-1",data!$F:$F,1,FALSE)),"","○")</f>
        <v/>
      </c>
      <c r="P547" s="1" t="s">
        <v>9128</v>
      </c>
      <c r="Q547" s="1" t="str">
        <f>IF(ISERROR(VLOOKUP($G547&amp;"_7",data!$F:$F,1,FALSE)),"","○")</f>
        <v>○</v>
      </c>
      <c r="R547" s="1" t="str">
        <f>IF(ISERROR(VLOOKUP($G547&amp;"_8",data!$F:$F,1,FALSE)),"","○")</f>
        <v/>
      </c>
    </row>
    <row r="548" spans="1:18" x14ac:dyDescent="0.2">
      <c r="A548" s="1">
        <v>547</v>
      </c>
      <c r="B548" s="10" t="s">
        <v>2497</v>
      </c>
      <c r="C548" s="10" t="s">
        <v>2616</v>
      </c>
      <c r="D548" s="11" t="s">
        <v>2574</v>
      </c>
      <c r="E548" s="10" t="s">
        <v>2617</v>
      </c>
      <c r="F548" s="11" t="s">
        <v>2618</v>
      </c>
      <c r="G548" s="11" t="s">
        <v>2619</v>
      </c>
      <c r="H548" s="1" t="str">
        <f>IF(ISERROR(VLOOKUP(G548&amp;"_1",data!$F:$F,1,FALSE)),"","○")</f>
        <v/>
      </c>
      <c r="I548" s="1" t="str">
        <f>IF(ISERROR(VLOOKUP($G548&amp;"_2",data!$F:$F,1,FALSE)),"","○")</f>
        <v>○</v>
      </c>
      <c r="J548" s="1" t="str">
        <f>IF(ISERROR(VLOOKUP($G548&amp;"_3-1",data!$F:$F,1,FALSE)),"","○")</f>
        <v/>
      </c>
      <c r="K548" s="1" t="s">
        <v>9128</v>
      </c>
      <c r="L548" s="1" t="str">
        <f>IF(ISERROR(VLOOKUP($G548&amp;"_4-3",data!$F:$F,1,FALSE)),"","○")</f>
        <v/>
      </c>
      <c r="M548" s="1" t="str">
        <f>IF(ISERROR(VLOOKUP($G548&amp;"_4-4",data!$F:$F,1,FALSE)),"","○")</f>
        <v/>
      </c>
      <c r="N548" s="1" t="str">
        <f>IF(ISERROR(VLOOKUP($G548&amp;"_5",data!$F:$F,1,FALSE)),"","○")</f>
        <v/>
      </c>
      <c r="O548" s="1" t="str">
        <f>IF(ISERROR(VLOOKUP($G548&amp;"_6-1",data!$F:$F,1,FALSE)),"","○")</f>
        <v/>
      </c>
      <c r="P548" s="1" t="s">
        <v>9128</v>
      </c>
      <c r="Q548" s="1" t="str">
        <f>IF(ISERROR(VLOOKUP($G548&amp;"_7",data!$F:$F,1,FALSE)),"","○")</f>
        <v/>
      </c>
      <c r="R548" s="1" t="str">
        <f>IF(ISERROR(VLOOKUP($G548&amp;"_8",data!$F:$F,1,FALSE)),"","○")</f>
        <v/>
      </c>
    </row>
    <row r="549" spans="1:18" x14ac:dyDescent="0.2">
      <c r="A549" s="1">
        <v>548</v>
      </c>
      <c r="B549" s="10" t="s">
        <v>2497</v>
      </c>
      <c r="C549" s="10" t="s">
        <v>2620</v>
      </c>
      <c r="D549" s="11" t="s">
        <v>2621</v>
      </c>
      <c r="E549" s="10" t="s">
        <v>2622</v>
      </c>
      <c r="F549" s="11" t="s">
        <v>2623</v>
      </c>
      <c r="G549" s="11" t="s">
        <v>2624</v>
      </c>
      <c r="H549" s="1" t="str">
        <f>IF(ISERROR(VLOOKUP(G549&amp;"_1",data!$F:$F,1,FALSE)),"","○")</f>
        <v>○</v>
      </c>
      <c r="I549" s="1" t="str">
        <f>IF(ISERROR(VLOOKUP($G549&amp;"_2",data!$F:$F,1,FALSE)),"","○")</f>
        <v/>
      </c>
      <c r="J549" s="1" t="str">
        <f>IF(ISERROR(VLOOKUP($G549&amp;"_3-1",data!$F:$F,1,FALSE)),"","○")</f>
        <v/>
      </c>
      <c r="K549" s="1" t="s">
        <v>9128</v>
      </c>
      <c r="L549" s="1" t="str">
        <f>IF(ISERROR(VLOOKUP($G549&amp;"_4-3",data!$F:$F,1,FALSE)),"","○")</f>
        <v/>
      </c>
      <c r="M549" s="1" t="str">
        <f>IF(ISERROR(VLOOKUP($G549&amp;"_4-4",data!$F:$F,1,FALSE)),"","○")</f>
        <v/>
      </c>
      <c r="N549" s="1" t="str">
        <f>IF(ISERROR(VLOOKUP($G549&amp;"_5",data!$F:$F,1,FALSE)),"","○")</f>
        <v>○</v>
      </c>
      <c r="O549" s="1" t="str">
        <f>IF(ISERROR(VLOOKUP($G549&amp;"_6-1",data!$F:$F,1,FALSE)),"","○")</f>
        <v/>
      </c>
      <c r="P549" s="1" t="s">
        <v>9128</v>
      </c>
      <c r="Q549" s="1" t="str">
        <f>IF(ISERROR(VLOOKUP($G549&amp;"_7",data!$F:$F,1,FALSE)),"","○")</f>
        <v/>
      </c>
      <c r="R549" s="1" t="str">
        <f>IF(ISERROR(VLOOKUP($G549&amp;"_8",data!$F:$F,1,FALSE)),"","○")</f>
        <v/>
      </c>
    </row>
    <row r="550" spans="1:18" x14ac:dyDescent="0.2">
      <c r="A550" s="1">
        <v>549</v>
      </c>
      <c r="B550" s="10" t="s">
        <v>2497</v>
      </c>
      <c r="C550" s="10" t="s">
        <v>2625</v>
      </c>
      <c r="D550" s="11" t="s">
        <v>2626</v>
      </c>
      <c r="E550" s="10" t="s">
        <v>2627</v>
      </c>
      <c r="F550" s="11" t="s">
        <v>2628</v>
      </c>
      <c r="G550" s="11" t="s">
        <v>2629</v>
      </c>
      <c r="H550" s="1" t="str">
        <f>IF(ISERROR(VLOOKUP(G550&amp;"_1",data!$F:$F,1,FALSE)),"","○")</f>
        <v/>
      </c>
      <c r="I550" s="1" t="str">
        <f>IF(ISERROR(VLOOKUP($G550&amp;"_2",data!$F:$F,1,FALSE)),"","○")</f>
        <v/>
      </c>
      <c r="J550" s="1" t="str">
        <f>IF(ISERROR(VLOOKUP($G550&amp;"_3-1",data!$F:$F,1,FALSE)),"","○")</f>
        <v/>
      </c>
      <c r="K550" s="1" t="s">
        <v>9128</v>
      </c>
      <c r="L550" s="1" t="str">
        <f>IF(ISERROR(VLOOKUP($G550&amp;"_4-3",data!$F:$F,1,FALSE)),"","○")</f>
        <v/>
      </c>
      <c r="M550" s="1" t="str">
        <f>IF(ISERROR(VLOOKUP($G550&amp;"_4-4",data!$F:$F,1,FALSE)),"","○")</f>
        <v/>
      </c>
      <c r="N550" s="1" t="str">
        <f>IF(ISERROR(VLOOKUP($G550&amp;"_5",data!$F:$F,1,FALSE)),"","○")</f>
        <v/>
      </c>
      <c r="O550" s="1" t="str">
        <f>IF(ISERROR(VLOOKUP($G550&amp;"_6-1",data!$F:$F,1,FALSE)),"","○")</f>
        <v/>
      </c>
      <c r="P550" s="1" t="s">
        <v>9128</v>
      </c>
      <c r="Q550" s="1" t="str">
        <f>IF(ISERROR(VLOOKUP($G550&amp;"_7",data!$F:$F,1,FALSE)),"","○")</f>
        <v>○</v>
      </c>
      <c r="R550" s="1" t="str">
        <f>IF(ISERROR(VLOOKUP($G550&amp;"_8",data!$F:$F,1,FALSE)),"","○")</f>
        <v/>
      </c>
    </row>
    <row r="551" spans="1:18" x14ac:dyDescent="0.2">
      <c r="A551" s="1">
        <v>550</v>
      </c>
      <c r="B551" s="10" t="s">
        <v>2497</v>
      </c>
      <c r="C551" s="10" t="s">
        <v>2630</v>
      </c>
      <c r="D551" s="11" t="s">
        <v>2631</v>
      </c>
      <c r="E551" s="10" t="s">
        <v>2632</v>
      </c>
      <c r="F551" s="11" t="s">
        <v>2633</v>
      </c>
      <c r="G551" s="11" t="s">
        <v>2634</v>
      </c>
      <c r="H551" s="1" t="str">
        <f>IF(ISERROR(VLOOKUP(G551&amp;"_1",data!$F:$F,1,FALSE)),"","○")</f>
        <v>○</v>
      </c>
      <c r="I551" s="1" t="str">
        <f>IF(ISERROR(VLOOKUP($G551&amp;"_2",data!$F:$F,1,FALSE)),"","○")</f>
        <v/>
      </c>
      <c r="J551" s="1" t="str">
        <f>IF(ISERROR(VLOOKUP($G551&amp;"_3-1",data!$F:$F,1,FALSE)),"","○")</f>
        <v>○</v>
      </c>
      <c r="K551" s="1" t="s">
        <v>9128</v>
      </c>
      <c r="L551" s="1" t="str">
        <f>IF(ISERROR(VLOOKUP($G551&amp;"_4-3",data!$F:$F,1,FALSE)),"","○")</f>
        <v/>
      </c>
      <c r="M551" s="1" t="str">
        <f>IF(ISERROR(VLOOKUP($G551&amp;"_4-4",data!$F:$F,1,FALSE)),"","○")</f>
        <v/>
      </c>
      <c r="N551" s="1" t="str">
        <f>IF(ISERROR(VLOOKUP($G551&amp;"_5",data!$F:$F,1,FALSE)),"","○")</f>
        <v>○</v>
      </c>
      <c r="O551" s="1" t="str">
        <f>IF(ISERROR(VLOOKUP($G551&amp;"_6-1",data!$F:$F,1,FALSE)),"","○")</f>
        <v>○</v>
      </c>
      <c r="P551" s="1" t="s">
        <v>9128</v>
      </c>
      <c r="Q551" s="1" t="str">
        <f>IF(ISERROR(VLOOKUP($G551&amp;"_7",data!$F:$F,1,FALSE)),"","○")</f>
        <v>○</v>
      </c>
      <c r="R551" s="1" t="str">
        <f>IF(ISERROR(VLOOKUP($G551&amp;"_8",data!$F:$F,1,FALSE)),"","○")</f>
        <v/>
      </c>
    </row>
    <row r="552" spans="1:18" x14ac:dyDescent="0.2">
      <c r="A552" s="1">
        <v>551</v>
      </c>
      <c r="B552" s="10" t="s">
        <v>2497</v>
      </c>
      <c r="C552" s="10" t="s">
        <v>2635</v>
      </c>
      <c r="D552" s="11" t="s">
        <v>2636</v>
      </c>
      <c r="E552" s="10" t="s">
        <v>2637</v>
      </c>
      <c r="F552" s="11" t="s">
        <v>2638</v>
      </c>
      <c r="G552" s="11" t="s">
        <v>2639</v>
      </c>
      <c r="H552" s="1" t="str">
        <f>IF(ISERROR(VLOOKUP(G552&amp;"_1",data!$F:$F,1,FALSE)),"","○")</f>
        <v/>
      </c>
      <c r="I552" s="1" t="str">
        <f>IF(ISERROR(VLOOKUP($G552&amp;"_2",data!$F:$F,1,FALSE)),"","○")</f>
        <v/>
      </c>
      <c r="J552" s="1" t="str">
        <f>IF(ISERROR(VLOOKUP($G552&amp;"_3-1",data!$F:$F,1,FALSE)),"","○")</f>
        <v/>
      </c>
      <c r="K552" s="1" t="s">
        <v>9128</v>
      </c>
      <c r="L552" s="1" t="str">
        <f>IF(ISERROR(VLOOKUP($G552&amp;"_4-3",data!$F:$F,1,FALSE)),"","○")</f>
        <v/>
      </c>
      <c r="M552" s="1" t="str">
        <f>IF(ISERROR(VLOOKUP($G552&amp;"_4-4",data!$F:$F,1,FALSE)),"","○")</f>
        <v/>
      </c>
      <c r="N552" s="1" t="str">
        <f>IF(ISERROR(VLOOKUP($G552&amp;"_5",data!$F:$F,1,FALSE)),"","○")</f>
        <v/>
      </c>
      <c r="O552" s="1" t="str">
        <f>IF(ISERROR(VLOOKUP($G552&amp;"_6-1",data!$F:$F,1,FALSE)),"","○")</f>
        <v/>
      </c>
      <c r="P552" s="1" t="s">
        <v>9128</v>
      </c>
      <c r="Q552" s="1" t="str">
        <f>IF(ISERROR(VLOOKUP($G552&amp;"_7",data!$F:$F,1,FALSE)),"","○")</f>
        <v>○</v>
      </c>
      <c r="R552" s="1" t="str">
        <f>IF(ISERROR(VLOOKUP($G552&amp;"_8",data!$F:$F,1,FALSE)),"","○")</f>
        <v/>
      </c>
    </row>
    <row r="553" spans="1:18" x14ac:dyDescent="0.2">
      <c r="A553" s="1">
        <v>552</v>
      </c>
      <c r="B553" s="10" t="s">
        <v>2497</v>
      </c>
      <c r="C553" s="10" t="s">
        <v>2640</v>
      </c>
      <c r="D553" s="11" t="s">
        <v>2641</v>
      </c>
      <c r="E553" s="10" t="s">
        <v>2642</v>
      </c>
      <c r="F553" s="11" t="s">
        <v>2643</v>
      </c>
      <c r="G553" s="11" t="s">
        <v>2644</v>
      </c>
      <c r="H553" s="1" t="str">
        <f>IF(ISERROR(VLOOKUP(G553&amp;"_1",data!$F:$F,1,FALSE)),"","○")</f>
        <v/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">
        <v>9128</v>
      </c>
      <c r="L553" s="1" t="str">
        <f>IF(ISERROR(VLOOKUP($G553&amp;"_4-3",data!$F:$F,1,FALSE)),"","○")</f>
        <v/>
      </c>
      <c r="M553" s="1" t="str">
        <f>IF(ISERROR(VLOOKUP($G553&amp;"_4-4",data!$F:$F,1,FALSE)),"","○")</f>
        <v/>
      </c>
      <c r="N553" s="1" t="str">
        <f>IF(ISERROR(VLOOKUP($G553&amp;"_5",data!$F:$F,1,FALSE)),"","○")</f>
        <v/>
      </c>
      <c r="O553" s="1" t="str">
        <f>IF(ISERROR(VLOOKUP($G553&amp;"_6-1",data!$F:$F,1,FALSE)),"","○")</f>
        <v/>
      </c>
      <c r="P553" s="1" t="s">
        <v>9128</v>
      </c>
      <c r="Q553" s="1" t="str">
        <f>IF(ISERROR(VLOOKUP($G553&amp;"_7",data!$F:$F,1,FALSE)),"","○")</f>
        <v/>
      </c>
      <c r="R553" s="1" t="str">
        <f>IF(ISERROR(VLOOKUP($G553&amp;"_8",data!$F:$F,1,FALSE)),"","○")</f>
        <v>○</v>
      </c>
    </row>
    <row r="554" spans="1:18" x14ac:dyDescent="0.2">
      <c r="A554" s="1">
        <v>553</v>
      </c>
      <c r="B554" s="10" t="s">
        <v>2497</v>
      </c>
      <c r="C554" s="10" t="s">
        <v>2645</v>
      </c>
      <c r="D554" s="11" t="s">
        <v>2641</v>
      </c>
      <c r="E554" s="10" t="s">
        <v>2646</v>
      </c>
      <c r="F554" s="11" t="s">
        <v>2647</v>
      </c>
      <c r="G554" s="11" t="s">
        <v>2648</v>
      </c>
      <c r="H554" s="1" t="str">
        <f>IF(ISERROR(VLOOKUP(G554&amp;"_1",data!$F:$F,1,FALSE)),"","○")</f>
        <v>○</v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">
        <v>9128</v>
      </c>
      <c r="L554" s="1" t="str">
        <f>IF(ISERROR(VLOOKUP($G554&amp;"_4-3",data!$F:$F,1,FALSE)),"","○")</f>
        <v/>
      </c>
      <c r="M554" s="1" t="str">
        <f>IF(ISERROR(VLOOKUP($G554&amp;"_4-4",data!$F:$F,1,FALSE)),"","○")</f>
        <v/>
      </c>
      <c r="N554" s="1" t="str">
        <f>IF(ISERROR(VLOOKUP($G554&amp;"_5",data!$F:$F,1,FALSE)),"","○")</f>
        <v>○</v>
      </c>
      <c r="O554" s="1" t="str">
        <f>IF(ISERROR(VLOOKUP($G554&amp;"_6-1",data!$F:$F,1,FALSE)),"","○")</f>
        <v/>
      </c>
      <c r="P554" s="1" t="s">
        <v>9128</v>
      </c>
      <c r="Q554" s="1" t="str">
        <f>IF(ISERROR(VLOOKUP($G554&amp;"_7",data!$F:$F,1,FALSE)),"","○")</f>
        <v/>
      </c>
      <c r="R554" s="1" t="str">
        <f>IF(ISERROR(VLOOKUP($G554&amp;"_8",data!$F:$F,1,FALSE)),"","○")</f>
        <v/>
      </c>
    </row>
    <row r="555" spans="1:18" x14ac:dyDescent="0.2">
      <c r="A555" s="1">
        <v>554</v>
      </c>
      <c r="B555" s="10" t="s">
        <v>2497</v>
      </c>
      <c r="C555" s="10" t="s">
        <v>2649</v>
      </c>
      <c r="D555" s="11" t="s">
        <v>2650</v>
      </c>
      <c r="E555" s="10" t="s">
        <v>2651</v>
      </c>
      <c r="F555" s="11" t="s">
        <v>2652</v>
      </c>
      <c r="G555" s="11" t="s">
        <v>2653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">
        <v>9128</v>
      </c>
      <c r="L555" s="1" t="str">
        <f>IF(ISERROR(VLOOKUP($G555&amp;"_4-3",data!$F:$F,1,FALSE)),"","○")</f>
        <v/>
      </c>
      <c r="M555" s="1" t="str">
        <f>IF(ISERROR(VLOOKUP($G555&amp;"_4-4",data!$F:$F,1,FALSE)),"","○")</f>
        <v/>
      </c>
      <c r="N555" s="1" t="str">
        <f>IF(ISERROR(VLOOKUP($G555&amp;"_5",data!$F:$F,1,FALSE)),"","○")</f>
        <v>○</v>
      </c>
      <c r="O555" s="1" t="str">
        <f>IF(ISERROR(VLOOKUP($G555&amp;"_6-1",data!$F:$F,1,FALSE)),"","○")</f>
        <v>○</v>
      </c>
      <c r="P555" s="1" t="s">
        <v>9128</v>
      </c>
      <c r="Q555" s="1" t="str">
        <f>IF(ISERROR(VLOOKUP($G555&amp;"_7",data!$F:$F,1,FALSE)),"","○")</f>
        <v/>
      </c>
      <c r="R555" s="1" t="str">
        <f>IF(ISERROR(VLOOKUP($G555&amp;"_8",data!$F:$F,1,FALSE)),"","○")</f>
        <v/>
      </c>
    </row>
    <row r="556" spans="1:18" x14ac:dyDescent="0.2">
      <c r="A556" s="1">
        <v>555</v>
      </c>
      <c r="B556" s="10" t="s">
        <v>2497</v>
      </c>
      <c r="C556" s="10" t="s">
        <v>2654</v>
      </c>
      <c r="D556" s="11" t="s">
        <v>2655</v>
      </c>
      <c r="E556" s="10" t="s">
        <v>2656</v>
      </c>
      <c r="F556" s="11" t="s">
        <v>2657</v>
      </c>
      <c r="G556" s="11" t="s">
        <v>2658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">
        <v>9128</v>
      </c>
      <c r="L556" s="1" t="str">
        <f>IF(ISERROR(VLOOKUP($G556&amp;"_4-3",data!$F:$F,1,FALSE)),"","○")</f>
        <v/>
      </c>
      <c r="M556" s="1" t="str">
        <f>IF(ISERROR(VLOOKUP($G556&amp;"_4-4",data!$F:$F,1,FALSE)),"","○")</f>
        <v/>
      </c>
      <c r="N556" s="1" t="str">
        <f>IF(ISERROR(VLOOKUP($G556&amp;"_5",data!$F:$F,1,FALSE)),"","○")</f>
        <v/>
      </c>
      <c r="O556" s="1" t="str">
        <f>IF(ISERROR(VLOOKUP($G556&amp;"_6-1",data!$F:$F,1,FALSE)),"","○")</f>
        <v>○</v>
      </c>
      <c r="P556" s="1" t="s">
        <v>9128</v>
      </c>
      <c r="Q556" s="1" t="str">
        <f>IF(ISERROR(VLOOKUP($G556&amp;"_7",data!$F:$F,1,FALSE)),"","○")</f>
        <v/>
      </c>
      <c r="R556" s="1" t="str">
        <f>IF(ISERROR(VLOOKUP($G556&amp;"_8",data!$F:$F,1,FALSE)),"","○")</f>
        <v/>
      </c>
    </row>
    <row r="557" spans="1:18" x14ac:dyDescent="0.2">
      <c r="A557" s="1">
        <v>556</v>
      </c>
      <c r="B557" s="10" t="s">
        <v>2497</v>
      </c>
      <c r="C557" s="10" t="s">
        <v>2659</v>
      </c>
      <c r="D557" s="11" t="s">
        <v>2660</v>
      </c>
      <c r="E557" s="10" t="s">
        <v>2661</v>
      </c>
      <c r="F557" s="11" t="s">
        <v>2662</v>
      </c>
      <c r="G557" s="11" t="s">
        <v>2663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/>
      </c>
      <c r="K557" s="1" t="s">
        <v>9128</v>
      </c>
      <c r="L557" s="1" t="str">
        <f>IF(ISERROR(VLOOKUP($G557&amp;"_4-3",data!$F:$F,1,FALSE)),"","○")</f>
        <v/>
      </c>
      <c r="M557" s="1" t="str">
        <f>IF(ISERROR(VLOOKUP($G557&amp;"_4-4",data!$F:$F,1,FALSE)),"","○")</f>
        <v/>
      </c>
      <c r="N557" s="1" t="str">
        <f>IF(ISERROR(VLOOKUP($G557&amp;"_5",data!$F:$F,1,FALSE)),"","○")</f>
        <v/>
      </c>
      <c r="O557" s="1" t="str">
        <f>IF(ISERROR(VLOOKUP($G557&amp;"_6-1",data!$F:$F,1,FALSE)),"","○")</f>
        <v/>
      </c>
      <c r="P557" s="1" t="s">
        <v>9128</v>
      </c>
      <c r="Q557" s="1" t="str">
        <f>IF(ISERROR(VLOOKUP($G557&amp;"_7",data!$F:$F,1,FALSE)),"","○")</f>
        <v/>
      </c>
      <c r="R557" s="1" t="str">
        <f>IF(ISERROR(VLOOKUP($G557&amp;"_8",data!$F:$F,1,FALSE)),"","○")</f>
        <v/>
      </c>
    </row>
    <row r="558" spans="1:18" x14ac:dyDescent="0.2">
      <c r="A558" s="1">
        <v>557</v>
      </c>
      <c r="B558" s="10" t="s">
        <v>2497</v>
      </c>
      <c r="C558" s="10" t="s">
        <v>2664</v>
      </c>
      <c r="D558" s="11" t="s">
        <v>2665</v>
      </c>
      <c r="E558" s="10" t="s">
        <v>2666</v>
      </c>
      <c r="F558" s="11" t="s">
        <v>2667</v>
      </c>
      <c r="G558" s="11" t="s">
        <v>2668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>○</v>
      </c>
      <c r="K558" s="1" t="s">
        <v>9128</v>
      </c>
      <c r="L558" s="1" t="str">
        <f>IF(ISERROR(VLOOKUP($G558&amp;"_4-3",data!$F:$F,1,FALSE)),"","○")</f>
        <v/>
      </c>
      <c r="M558" s="1" t="str">
        <f>IF(ISERROR(VLOOKUP($G558&amp;"_4-4",data!$F:$F,1,FALSE)),"","○")</f>
        <v/>
      </c>
      <c r="N558" s="1" t="str">
        <f>IF(ISERROR(VLOOKUP($G558&amp;"_5",data!$F:$F,1,FALSE)),"","○")</f>
        <v/>
      </c>
      <c r="O558" s="1" t="str">
        <f>IF(ISERROR(VLOOKUP($G558&amp;"_6-1",data!$F:$F,1,FALSE)),"","○")</f>
        <v>○</v>
      </c>
      <c r="P558" s="1" t="s">
        <v>9128</v>
      </c>
      <c r="Q558" s="1" t="str">
        <f>IF(ISERROR(VLOOKUP($G558&amp;"_7",data!$F:$F,1,FALSE)),"","○")</f>
        <v/>
      </c>
      <c r="R558" s="1" t="str">
        <f>IF(ISERROR(VLOOKUP($G558&amp;"_8",data!$F:$F,1,FALSE)),"","○")</f>
        <v/>
      </c>
    </row>
    <row r="559" spans="1:18" x14ac:dyDescent="0.2">
      <c r="A559" s="1">
        <v>558</v>
      </c>
      <c r="B559" s="10" t="s">
        <v>2497</v>
      </c>
      <c r="C559" s="10" t="s">
        <v>2669</v>
      </c>
      <c r="D559" s="11" t="s">
        <v>2670</v>
      </c>
      <c r="E559" s="10" t="s">
        <v>2671</v>
      </c>
      <c r="F559" s="11" t="s">
        <v>2672</v>
      </c>
      <c r="G559" s="11" t="s">
        <v>2673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/>
      </c>
      <c r="K559" s="1" t="s">
        <v>9128</v>
      </c>
      <c r="L559" s="1" t="str">
        <f>IF(ISERROR(VLOOKUP($G559&amp;"_4-3",data!$F:$F,1,FALSE)),"","○")</f>
        <v/>
      </c>
      <c r="M559" s="1" t="str">
        <f>IF(ISERROR(VLOOKUP($G559&amp;"_4-4",data!$F:$F,1,FALSE)),"","○")</f>
        <v/>
      </c>
      <c r="N559" s="1" t="str">
        <f>IF(ISERROR(VLOOKUP($G559&amp;"_5",data!$F:$F,1,FALSE)),"","○")</f>
        <v>○</v>
      </c>
      <c r="O559" s="1" t="str">
        <f>IF(ISERROR(VLOOKUP($G559&amp;"_6-1",data!$F:$F,1,FALSE)),"","○")</f>
        <v>○</v>
      </c>
      <c r="P559" s="1" t="s">
        <v>9128</v>
      </c>
      <c r="Q559" s="1" t="str">
        <f>IF(ISERROR(VLOOKUP($G559&amp;"_7",data!$F:$F,1,FALSE)),"","○")</f>
        <v/>
      </c>
      <c r="R559" s="1" t="str">
        <f>IF(ISERROR(VLOOKUP($G559&amp;"_8",data!$F:$F,1,FALSE)),"","○")</f>
        <v/>
      </c>
    </row>
    <row r="560" spans="1:18" x14ac:dyDescent="0.2">
      <c r="A560" s="1">
        <v>559</v>
      </c>
      <c r="B560" s="10" t="s">
        <v>2497</v>
      </c>
      <c r="C560" s="10" t="s">
        <v>2674</v>
      </c>
      <c r="D560" s="11" t="s">
        <v>2626</v>
      </c>
      <c r="E560" s="10" t="s">
        <v>2675</v>
      </c>
      <c r="F560" s="11" t="s">
        <v>2676</v>
      </c>
      <c r="G560" s="11" t="s">
        <v>2677</v>
      </c>
      <c r="H560" s="1" t="str">
        <f>IF(ISERROR(VLOOKUP(G560&amp;"_1",data!$F:$F,1,FALSE)),"","○")</f>
        <v>○</v>
      </c>
      <c r="I560" s="1" t="str">
        <f>IF(ISERROR(VLOOKUP($G560&amp;"_2",data!$F:$F,1,FALSE)),"","○")</f>
        <v/>
      </c>
      <c r="J560" s="1" t="str">
        <f>IF(ISERROR(VLOOKUP($G560&amp;"_3-1",data!$F:$F,1,FALSE)),"","○")</f>
        <v/>
      </c>
      <c r="K560" s="1" t="s">
        <v>9128</v>
      </c>
      <c r="L560" s="1" t="str">
        <f>IF(ISERROR(VLOOKUP($G560&amp;"_4-3",data!$F:$F,1,FALSE)),"","○")</f>
        <v/>
      </c>
      <c r="M560" s="1" t="str">
        <f>IF(ISERROR(VLOOKUP($G560&amp;"_4-4",data!$F:$F,1,FALSE)),"","○")</f>
        <v/>
      </c>
      <c r="N560" s="1" t="str">
        <f>IF(ISERROR(VLOOKUP($G560&amp;"_5",data!$F:$F,1,FALSE)),"","○")</f>
        <v>○</v>
      </c>
      <c r="O560" s="1" t="str">
        <f>IF(ISERROR(VLOOKUP($G560&amp;"_6-1",data!$F:$F,1,FALSE)),"","○")</f>
        <v/>
      </c>
      <c r="P560" s="1" t="s">
        <v>9128</v>
      </c>
      <c r="Q560" s="1" t="str">
        <f>IF(ISERROR(VLOOKUP($G560&amp;"_7",data!$F:$F,1,FALSE)),"","○")</f>
        <v/>
      </c>
      <c r="R560" s="1" t="str">
        <f>IF(ISERROR(VLOOKUP($G560&amp;"_8",data!$F:$F,1,FALSE)),"","○")</f>
        <v/>
      </c>
    </row>
    <row r="561" spans="1:18" x14ac:dyDescent="0.2">
      <c r="A561" s="1">
        <v>560</v>
      </c>
      <c r="B561" s="10" t="s">
        <v>2497</v>
      </c>
      <c r="C561" s="10" t="s">
        <v>2678</v>
      </c>
      <c r="D561" s="11" t="s">
        <v>2529</v>
      </c>
      <c r="E561" s="10" t="s">
        <v>2679</v>
      </c>
      <c r="F561" s="11" t="s">
        <v>2680</v>
      </c>
      <c r="G561" s="11" t="s">
        <v>2681</v>
      </c>
      <c r="H561" s="1" t="str">
        <f>IF(ISERROR(VLOOKUP(G561&amp;"_1",data!$F:$F,1,FALSE)),"","○")</f>
        <v/>
      </c>
      <c r="I561" s="1" t="str">
        <f>IF(ISERROR(VLOOKUP($G561&amp;"_2",data!$F:$F,1,FALSE)),"","○")</f>
        <v>○</v>
      </c>
      <c r="J561" s="1" t="str">
        <f>IF(ISERROR(VLOOKUP($G561&amp;"_3-1",data!$F:$F,1,FALSE)),"","○")</f>
        <v/>
      </c>
      <c r="K561" s="1" t="s">
        <v>9128</v>
      </c>
      <c r="L561" s="1" t="str">
        <f>IF(ISERROR(VLOOKUP($G561&amp;"_4-3",data!$F:$F,1,FALSE)),"","○")</f>
        <v/>
      </c>
      <c r="M561" s="1" t="str">
        <f>IF(ISERROR(VLOOKUP($G561&amp;"_4-4",data!$F:$F,1,FALSE)),"","○")</f>
        <v/>
      </c>
      <c r="N561" s="1" t="str">
        <f>IF(ISERROR(VLOOKUP($G561&amp;"_5",data!$F:$F,1,FALSE)),"","○")</f>
        <v/>
      </c>
      <c r="O561" s="1" t="str">
        <f>IF(ISERROR(VLOOKUP($G561&amp;"_6-1",data!$F:$F,1,FALSE)),"","○")</f>
        <v/>
      </c>
      <c r="P561" s="1" t="s">
        <v>9128</v>
      </c>
      <c r="Q561" s="1" t="str">
        <f>IF(ISERROR(VLOOKUP($G561&amp;"_7",data!$F:$F,1,FALSE)),"","○")</f>
        <v/>
      </c>
      <c r="R561" s="1" t="str">
        <f>IF(ISERROR(VLOOKUP($G561&amp;"_8",data!$F:$F,1,FALSE)),"","○")</f>
        <v/>
      </c>
    </row>
    <row r="562" spans="1:18" x14ac:dyDescent="0.2">
      <c r="A562" s="1">
        <v>561</v>
      </c>
      <c r="B562" s="10" t="s">
        <v>2497</v>
      </c>
      <c r="C562" s="10" t="s">
        <v>2682</v>
      </c>
      <c r="D562" s="11" t="s">
        <v>2524</v>
      </c>
      <c r="E562" s="10" t="s">
        <v>2683</v>
      </c>
      <c r="F562" s="11" t="s">
        <v>2684</v>
      </c>
      <c r="G562" s="11" t="s">
        <v>2685</v>
      </c>
      <c r="H562" s="1" t="str">
        <f>IF(ISERROR(VLOOKUP(G562&amp;"_1",data!$F:$F,1,FALSE)),"","○")</f>
        <v>○</v>
      </c>
      <c r="I562" s="1" t="str">
        <f>IF(ISERROR(VLOOKUP($G562&amp;"_2",data!$F:$F,1,FALSE)),"","○")</f>
        <v/>
      </c>
      <c r="J562" s="1" t="str">
        <f>IF(ISERROR(VLOOKUP($G562&amp;"_3-1",data!$F:$F,1,FALSE)),"","○")</f>
        <v/>
      </c>
      <c r="K562" s="1" t="s">
        <v>9128</v>
      </c>
      <c r="L562" s="1" t="str">
        <f>IF(ISERROR(VLOOKUP($G562&amp;"_4-3",data!$F:$F,1,FALSE)),"","○")</f>
        <v/>
      </c>
      <c r="M562" s="1" t="str">
        <f>IF(ISERROR(VLOOKUP($G562&amp;"_4-4",data!$F:$F,1,FALSE)),"","○")</f>
        <v/>
      </c>
      <c r="N562" s="1" t="str">
        <f>IF(ISERROR(VLOOKUP($G562&amp;"_5",data!$F:$F,1,FALSE)),"","○")</f>
        <v>○</v>
      </c>
      <c r="O562" s="1" t="str">
        <f>IF(ISERROR(VLOOKUP($G562&amp;"_6-1",data!$F:$F,1,FALSE)),"","○")</f>
        <v/>
      </c>
      <c r="P562" s="1" t="s">
        <v>9128</v>
      </c>
      <c r="Q562" s="1" t="str">
        <f>IF(ISERROR(VLOOKUP($G562&amp;"_7",data!$F:$F,1,FALSE)),"","○")</f>
        <v/>
      </c>
      <c r="R562" s="1" t="str">
        <f>IF(ISERROR(VLOOKUP($G562&amp;"_8",data!$F:$F,1,FALSE)),"","○")</f>
        <v/>
      </c>
    </row>
    <row r="563" spans="1:18" x14ac:dyDescent="0.2">
      <c r="A563" s="1">
        <v>562</v>
      </c>
      <c r="B563" s="10" t="s">
        <v>2497</v>
      </c>
      <c r="C563" s="10" t="s">
        <v>2686</v>
      </c>
      <c r="D563" s="11" t="s">
        <v>2574</v>
      </c>
      <c r="E563" s="10" t="s">
        <v>2687</v>
      </c>
      <c r="F563" s="11" t="s">
        <v>2688</v>
      </c>
      <c r="G563" s="11" t="s">
        <v>2689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">
        <v>9128</v>
      </c>
      <c r="L563" s="1" t="str">
        <f>IF(ISERROR(VLOOKUP($G563&amp;"_4-3",data!$F:$F,1,FALSE)),"","○")</f>
        <v/>
      </c>
      <c r="M563" s="1" t="str">
        <f>IF(ISERROR(VLOOKUP($G563&amp;"_4-4",data!$F:$F,1,FALSE)),"","○")</f>
        <v/>
      </c>
      <c r="N563" s="1" t="str">
        <f>IF(ISERROR(VLOOKUP($G563&amp;"_5",data!$F:$F,1,FALSE)),"","○")</f>
        <v>○</v>
      </c>
      <c r="O563" s="1" t="str">
        <f>IF(ISERROR(VLOOKUP($G563&amp;"_6-1",data!$F:$F,1,FALSE)),"","○")</f>
        <v>○</v>
      </c>
      <c r="P563" s="1" t="s">
        <v>9128</v>
      </c>
      <c r="Q563" s="1" t="str">
        <f>IF(ISERROR(VLOOKUP($G563&amp;"_7",data!$F:$F,1,FALSE)),"","○")</f>
        <v/>
      </c>
      <c r="R563" s="1" t="str">
        <f>IF(ISERROR(VLOOKUP($G563&amp;"_8",data!$F:$F,1,FALSE)),"","○")</f>
        <v/>
      </c>
    </row>
    <row r="564" spans="1:18" x14ac:dyDescent="0.2">
      <c r="A564" s="1">
        <v>563</v>
      </c>
      <c r="B564" s="10" t="s">
        <v>2497</v>
      </c>
      <c r="C564" s="10" t="s">
        <v>9116</v>
      </c>
      <c r="D564" s="11" t="s">
        <v>2690</v>
      </c>
      <c r="E564" s="10" t="s">
        <v>2691</v>
      </c>
      <c r="F564" s="11" t="s">
        <v>2692</v>
      </c>
      <c r="G564" s="11" t="s">
        <v>2693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/>
      </c>
      <c r="K564" s="1" t="s">
        <v>9128</v>
      </c>
      <c r="L564" s="1" t="str">
        <f>IF(ISERROR(VLOOKUP($G564&amp;"_4-3",data!$F:$F,1,FALSE)),"","○")</f>
        <v/>
      </c>
      <c r="M564" s="1" t="str">
        <f>IF(ISERROR(VLOOKUP($G564&amp;"_4-4",data!$F:$F,1,FALSE)),"","○")</f>
        <v/>
      </c>
      <c r="N564" s="1" t="str">
        <f>IF(ISERROR(VLOOKUP($G564&amp;"_5",data!$F:$F,1,FALSE)),"","○")</f>
        <v>○</v>
      </c>
      <c r="O564" s="1" t="str">
        <f>IF(ISERROR(VLOOKUP($G564&amp;"_6-1",data!$F:$F,1,FALSE)),"","○")</f>
        <v/>
      </c>
      <c r="P564" s="1" t="s">
        <v>9128</v>
      </c>
      <c r="Q564" s="1" t="str">
        <f>IF(ISERROR(VLOOKUP($G564&amp;"_7",data!$F:$F,1,FALSE)),"","○")</f>
        <v/>
      </c>
      <c r="R564" s="1" t="str">
        <f>IF(ISERROR(VLOOKUP($G564&amp;"_8",data!$F:$F,1,FALSE)),"","○")</f>
        <v/>
      </c>
    </row>
    <row r="565" spans="1:18" x14ac:dyDescent="0.2">
      <c r="A565" s="1">
        <v>564</v>
      </c>
      <c r="B565" s="10" t="s">
        <v>2497</v>
      </c>
      <c r="C565" s="10" t="s">
        <v>2694</v>
      </c>
      <c r="D565" s="11" t="s">
        <v>2626</v>
      </c>
      <c r="E565" s="10" t="s">
        <v>2695</v>
      </c>
      <c r="F565" s="11" t="s">
        <v>2696</v>
      </c>
      <c r="G565" s="11" t="s">
        <v>2697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>○</v>
      </c>
      <c r="K565" s="1" t="s">
        <v>9128</v>
      </c>
      <c r="L565" s="1" t="str">
        <f>IF(ISERROR(VLOOKUP($G565&amp;"_4-3",data!$F:$F,1,FALSE)),"","○")</f>
        <v/>
      </c>
      <c r="M565" s="1" t="str">
        <f>IF(ISERROR(VLOOKUP($G565&amp;"_4-4",data!$F:$F,1,FALSE)),"","○")</f>
        <v/>
      </c>
      <c r="N565" s="1" t="str">
        <f>IF(ISERROR(VLOOKUP($G565&amp;"_5",data!$F:$F,1,FALSE)),"","○")</f>
        <v>○</v>
      </c>
      <c r="O565" s="1" t="str">
        <f>IF(ISERROR(VLOOKUP($G565&amp;"_6-1",data!$F:$F,1,FALSE)),"","○")</f>
        <v/>
      </c>
      <c r="P565" s="1" t="s">
        <v>9128</v>
      </c>
      <c r="Q565" s="1" t="str">
        <f>IF(ISERROR(VLOOKUP($G565&amp;"_7",data!$F:$F,1,FALSE)),"","○")</f>
        <v/>
      </c>
      <c r="R565" s="1" t="str">
        <f>IF(ISERROR(VLOOKUP($G565&amp;"_8",data!$F:$F,1,FALSE)),"","○")</f>
        <v/>
      </c>
    </row>
    <row r="566" spans="1:18" x14ac:dyDescent="0.2">
      <c r="A566" s="1">
        <v>565</v>
      </c>
      <c r="B566" s="10" t="s">
        <v>2497</v>
      </c>
      <c r="C566" s="10" t="s">
        <v>2698</v>
      </c>
      <c r="D566" s="11" t="s">
        <v>2626</v>
      </c>
      <c r="E566" s="10" t="s">
        <v>2699</v>
      </c>
      <c r="F566" s="11" t="s">
        <v>2700</v>
      </c>
      <c r="G566" s="11" t="s">
        <v>2701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/>
      </c>
      <c r="K566" s="1" t="s">
        <v>9128</v>
      </c>
      <c r="L566" s="1" t="str">
        <f>IF(ISERROR(VLOOKUP($G566&amp;"_4-3",data!$F:$F,1,FALSE)),"","○")</f>
        <v/>
      </c>
      <c r="M566" s="1" t="str">
        <f>IF(ISERROR(VLOOKUP($G566&amp;"_4-4",data!$F:$F,1,FALSE)),"","○")</f>
        <v/>
      </c>
      <c r="N566" s="1" t="str">
        <f>IF(ISERROR(VLOOKUP($G566&amp;"_5",data!$F:$F,1,FALSE)),"","○")</f>
        <v>○</v>
      </c>
      <c r="O566" s="1" t="str">
        <f>IF(ISERROR(VLOOKUP($G566&amp;"_6-1",data!$F:$F,1,FALSE)),"","○")</f>
        <v/>
      </c>
      <c r="P566" s="1" t="s">
        <v>9128</v>
      </c>
      <c r="Q566" s="1" t="str">
        <f>IF(ISERROR(VLOOKUP($G566&amp;"_7",data!$F:$F,1,FALSE)),"","○")</f>
        <v/>
      </c>
      <c r="R566" s="1" t="str">
        <f>IF(ISERROR(VLOOKUP($G566&amp;"_8",data!$F:$F,1,FALSE)),"","○")</f>
        <v/>
      </c>
    </row>
    <row r="567" spans="1:18" x14ac:dyDescent="0.2">
      <c r="A567" s="1">
        <v>566</v>
      </c>
      <c r="B567" s="10" t="s">
        <v>2497</v>
      </c>
      <c r="C567" s="10" t="s">
        <v>2702</v>
      </c>
      <c r="D567" s="11" t="s">
        <v>2703</v>
      </c>
      <c r="E567" s="10" t="s">
        <v>2704</v>
      </c>
      <c r="F567" s="11" t="s">
        <v>2705</v>
      </c>
      <c r="G567" s="11" t="s">
        <v>2706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>○</v>
      </c>
      <c r="K567" s="1" t="s">
        <v>9128</v>
      </c>
      <c r="L567" s="1" t="str">
        <f>IF(ISERROR(VLOOKUP($G567&amp;"_4-3",data!$F:$F,1,FALSE)),"","○")</f>
        <v/>
      </c>
      <c r="M567" s="1" t="str">
        <f>IF(ISERROR(VLOOKUP($G567&amp;"_4-4",data!$F:$F,1,FALSE)),"","○")</f>
        <v/>
      </c>
      <c r="N567" s="1" t="str">
        <f>IF(ISERROR(VLOOKUP($G567&amp;"_5",data!$F:$F,1,FALSE)),"","○")</f>
        <v>○</v>
      </c>
      <c r="O567" s="1" t="str">
        <f>IF(ISERROR(VLOOKUP($G567&amp;"_6-1",data!$F:$F,1,FALSE)),"","○")</f>
        <v>○</v>
      </c>
      <c r="P567" s="1" t="s">
        <v>9128</v>
      </c>
      <c r="Q567" s="1" t="str">
        <f>IF(ISERROR(VLOOKUP($G567&amp;"_7",data!$F:$F,1,FALSE)),"","○")</f>
        <v>○</v>
      </c>
      <c r="R567" s="1" t="str">
        <f>IF(ISERROR(VLOOKUP($G567&amp;"_8",data!$F:$F,1,FALSE)),"","○")</f>
        <v/>
      </c>
    </row>
    <row r="568" spans="1:18" x14ac:dyDescent="0.2">
      <c r="A568" s="1">
        <v>567</v>
      </c>
      <c r="B568" s="10" t="s">
        <v>2497</v>
      </c>
      <c r="C568" s="10" t="s">
        <v>2707</v>
      </c>
      <c r="D568" s="11" t="s">
        <v>2708</v>
      </c>
      <c r="E568" s="10" t="s">
        <v>2709</v>
      </c>
      <c r="F568" s="11" t="s">
        <v>2710</v>
      </c>
      <c r="G568" s="11" t="s">
        <v>2711</v>
      </c>
      <c r="H568" s="1" t="str">
        <f>IF(ISERROR(VLOOKUP(G568&amp;"_1",data!$F:$F,1,FALSE)),"","○")</f>
        <v>○</v>
      </c>
      <c r="I568" s="1" t="str">
        <f>IF(ISERROR(VLOOKUP($G568&amp;"_2",data!$F:$F,1,FALSE)),"","○")</f>
        <v/>
      </c>
      <c r="J568" s="1" t="str">
        <f>IF(ISERROR(VLOOKUP($G568&amp;"_3-1",data!$F:$F,1,FALSE)),"","○")</f>
        <v>○</v>
      </c>
      <c r="K568" s="1" t="s">
        <v>9128</v>
      </c>
      <c r="L568" s="1" t="str">
        <f>IF(ISERROR(VLOOKUP($G568&amp;"_4-3",data!$F:$F,1,FALSE)),"","○")</f>
        <v/>
      </c>
      <c r="M568" s="1" t="str">
        <f>IF(ISERROR(VLOOKUP($G568&amp;"_4-4",data!$F:$F,1,FALSE)),"","○")</f>
        <v/>
      </c>
      <c r="N568" s="1" t="str">
        <f>IF(ISERROR(VLOOKUP($G568&amp;"_5",data!$F:$F,1,FALSE)),"","○")</f>
        <v>○</v>
      </c>
      <c r="O568" s="1" t="str">
        <f>IF(ISERROR(VLOOKUP($G568&amp;"_6-1",data!$F:$F,1,FALSE)),"","○")</f>
        <v>○</v>
      </c>
      <c r="P568" s="1" t="s">
        <v>9128</v>
      </c>
      <c r="Q568" s="1" t="str">
        <f>IF(ISERROR(VLOOKUP($G568&amp;"_7",data!$F:$F,1,FALSE)),"","○")</f>
        <v/>
      </c>
      <c r="R568" s="1" t="str">
        <f>IF(ISERROR(VLOOKUP($G568&amp;"_8",data!$F:$F,1,FALSE)),"","○")</f>
        <v/>
      </c>
    </row>
    <row r="569" spans="1:18" x14ac:dyDescent="0.2">
      <c r="A569" s="1">
        <v>568</v>
      </c>
      <c r="B569" s="10" t="s">
        <v>2497</v>
      </c>
      <c r="C569" s="10" t="s">
        <v>2712</v>
      </c>
      <c r="D569" s="11" t="s">
        <v>2713</v>
      </c>
      <c r="E569" s="10" t="s">
        <v>2714</v>
      </c>
      <c r="F569" s="11" t="s">
        <v>2715</v>
      </c>
      <c r="G569" s="11" t="s">
        <v>2716</v>
      </c>
      <c r="H569" s="1" t="str">
        <f>IF(ISERROR(VLOOKUP(G569&amp;"_1",data!$F:$F,1,FALSE)),"","○")</f>
        <v/>
      </c>
      <c r="I569" s="1" t="str">
        <f>IF(ISERROR(VLOOKUP($G569&amp;"_2",data!$F:$F,1,FALSE)),"","○")</f>
        <v/>
      </c>
      <c r="J569" s="1" t="str">
        <f>IF(ISERROR(VLOOKUP($G569&amp;"_3-1",data!$F:$F,1,FALSE)),"","○")</f>
        <v/>
      </c>
      <c r="K569" s="1" t="s">
        <v>9128</v>
      </c>
      <c r="L569" s="1" t="str">
        <f>IF(ISERROR(VLOOKUP($G569&amp;"_4-3",data!$F:$F,1,FALSE)),"","○")</f>
        <v>○</v>
      </c>
      <c r="M569" s="1" t="str">
        <f>IF(ISERROR(VLOOKUP($G569&amp;"_4-4",data!$F:$F,1,FALSE)),"","○")</f>
        <v>○</v>
      </c>
      <c r="N569" s="1" t="str">
        <f>IF(ISERROR(VLOOKUP($G569&amp;"_5",data!$F:$F,1,FALSE)),"","○")</f>
        <v/>
      </c>
      <c r="O569" s="1" t="str">
        <f>IF(ISERROR(VLOOKUP($G569&amp;"_6-1",data!$F:$F,1,FALSE)),"","○")</f>
        <v/>
      </c>
      <c r="P569" s="1" t="s">
        <v>9128</v>
      </c>
      <c r="Q569" s="1" t="str">
        <f>IF(ISERROR(VLOOKUP($G569&amp;"_7",data!$F:$F,1,FALSE)),"","○")</f>
        <v/>
      </c>
      <c r="R569" s="1" t="str">
        <f>IF(ISERROR(VLOOKUP($G569&amp;"_8",data!$F:$F,1,FALSE)),"","○")</f>
        <v/>
      </c>
    </row>
    <row r="570" spans="1:18" x14ac:dyDescent="0.2">
      <c r="A570" s="1">
        <v>569</v>
      </c>
      <c r="B570" s="10" t="s">
        <v>2497</v>
      </c>
      <c r="C570" s="10" t="s">
        <v>2717</v>
      </c>
      <c r="D570" s="11" t="s">
        <v>2718</v>
      </c>
      <c r="E570" s="10" t="s">
        <v>2719</v>
      </c>
      <c r="F570" s="11" t="s">
        <v>2720</v>
      </c>
      <c r="G570" s="11" t="s">
        <v>2721</v>
      </c>
      <c r="H570" s="1" t="str">
        <f>IF(ISERROR(VLOOKUP(G570&amp;"_1",data!$F:$F,1,FALSE)),"","○")</f>
        <v>○</v>
      </c>
      <c r="I570" s="1" t="str">
        <f>IF(ISERROR(VLOOKUP($G570&amp;"_2",data!$F:$F,1,FALSE)),"","○")</f>
        <v/>
      </c>
      <c r="J570" s="1" t="str">
        <f>IF(ISERROR(VLOOKUP($G570&amp;"_3-1",data!$F:$F,1,FALSE)),"","○")</f>
        <v/>
      </c>
      <c r="K570" s="1" t="s">
        <v>9128</v>
      </c>
      <c r="L570" s="1" t="str">
        <f>IF(ISERROR(VLOOKUP($G570&amp;"_4-3",data!$F:$F,1,FALSE)),"","○")</f>
        <v/>
      </c>
      <c r="M570" s="1" t="str">
        <f>IF(ISERROR(VLOOKUP($G570&amp;"_4-4",data!$F:$F,1,FALSE)),"","○")</f>
        <v/>
      </c>
      <c r="N570" s="1" t="str">
        <f>IF(ISERROR(VLOOKUP($G570&amp;"_5",data!$F:$F,1,FALSE)),"","○")</f>
        <v>○</v>
      </c>
      <c r="O570" s="1" t="str">
        <f>IF(ISERROR(VLOOKUP($G570&amp;"_6-1",data!$F:$F,1,FALSE)),"","○")</f>
        <v/>
      </c>
      <c r="P570" s="1" t="s">
        <v>9128</v>
      </c>
      <c r="Q570" s="1" t="str">
        <f>IF(ISERROR(VLOOKUP($G570&amp;"_7",data!$F:$F,1,FALSE)),"","○")</f>
        <v/>
      </c>
      <c r="R570" s="1" t="str">
        <f>IF(ISERROR(VLOOKUP($G570&amp;"_8",data!$F:$F,1,FALSE)),"","○")</f>
        <v/>
      </c>
    </row>
    <row r="571" spans="1:18" x14ac:dyDescent="0.2">
      <c r="A571" s="1">
        <v>570</v>
      </c>
      <c r="B571" s="10" t="s">
        <v>2497</v>
      </c>
      <c r="C571" s="10" t="s">
        <v>2722</v>
      </c>
      <c r="D571" s="11" t="s">
        <v>2723</v>
      </c>
      <c r="E571" s="10" t="s">
        <v>2724</v>
      </c>
      <c r="F571" s="11" t="s">
        <v>2725</v>
      </c>
      <c r="G571" s="11" t="s">
        <v>2726</v>
      </c>
      <c r="H571" s="1" t="str">
        <f>IF(ISERROR(VLOOKUP(G571&amp;"_1",data!$F:$F,1,FALSE)),"","○")</f>
        <v/>
      </c>
      <c r="I571" s="1" t="str">
        <f>IF(ISERROR(VLOOKUP($G571&amp;"_2",data!$F:$F,1,FALSE)),"","○")</f>
        <v>○</v>
      </c>
      <c r="J571" s="1" t="str">
        <f>IF(ISERROR(VLOOKUP($G571&amp;"_3-1",data!$F:$F,1,FALSE)),"","○")</f>
        <v/>
      </c>
      <c r="K571" s="1" t="s">
        <v>9128</v>
      </c>
      <c r="L571" s="1" t="str">
        <f>IF(ISERROR(VLOOKUP($G571&amp;"_4-3",data!$F:$F,1,FALSE)),"","○")</f>
        <v/>
      </c>
      <c r="M571" s="1" t="str">
        <f>IF(ISERROR(VLOOKUP($G571&amp;"_4-4",data!$F:$F,1,FALSE)),"","○")</f>
        <v/>
      </c>
      <c r="N571" s="1" t="str">
        <f>IF(ISERROR(VLOOKUP($G571&amp;"_5",data!$F:$F,1,FALSE)),"","○")</f>
        <v/>
      </c>
      <c r="O571" s="1" t="str">
        <f>IF(ISERROR(VLOOKUP($G571&amp;"_6-1",data!$F:$F,1,FALSE)),"","○")</f>
        <v/>
      </c>
      <c r="P571" s="1" t="s">
        <v>9128</v>
      </c>
      <c r="Q571" s="1" t="str">
        <f>IF(ISERROR(VLOOKUP($G571&amp;"_7",data!$F:$F,1,FALSE)),"","○")</f>
        <v/>
      </c>
      <c r="R571" s="1" t="str">
        <f>IF(ISERROR(VLOOKUP($G571&amp;"_8",data!$F:$F,1,FALSE)),"","○")</f>
        <v/>
      </c>
    </row>
    <row r="572" spans="1:18" x14ac:dyDescent="0.2">
      <c r="A572" s="1">
        <v>571</v>
      </c>
      <c r="B572" s="10" t="s">
        <v>2497</v>
      </c>
      <c r="C572" s="10" t="s">
        <v>2727</v>
      </c>
      <c r="D572" s="11" t="s">
        <v>2728</v>
      </c>
      <c r="E572" s="10" t="s">
        <v>2729</v>
      </c>
      <c r="F572" s="11" t="s">
        <v>2730</v>
      </c>
      <c r="G572" s="11" t="s">
        <v>2731</v>
      </c>
      <c r="H572" s="1" t="str">
        <f>IF(ISERROR(VLOOKUP(G572&amp;"_1",data!$F:$F,1,FALSE)),"","○")</f>
        <v>○</v>
      </c>
      <c r="I572" s="1" t="str">
        <f>IF(ISERROR(VLOOKUP($G572&amp;"_2",data!$F:$F,1,FALSE)),"","○")</f>
        <v/>
      </c>
      <c r="J572" s="1" t="str">
        <f>IF(ISERROR(VLOOKUP($G572&amp;"_3-1",data!$F:$F,1,FALSE)),"","○")</f>
        <v>○</v>
      </c>
      <c r="K572" s="1" t="s">
        <v>9128</v>
      </c>
      <c r="L572" s="1" t="str">
        <f>IF(ISERROR(VLOOKUP($G572&amp;"_4-3",data!$F:$F,1,FALSE)),"","○")</f>
        <v>○</v>
      </c>
      <c r="M572" s="1" t="str">
        <f>IF(ISERROR(VLOOKUP($G572&amp;"_4-4",data!$F:$F,1,FALSE)),"","○")</f>
        <v>○</v>
      </c>
      <c r="N572" s="1" t="str">
        <f>IF(ISERROR(VLOOKUP($G572&amp;"_5",data!$F:$F,1,FALSE)),"","○")</f>
        <v>○</v>
      </c>
      <c r="O572" s="1" t="str">
        <f>IF(ISERROR(VLOOKUP($G572&amp;"_6-1",data!$F:$F,1,FALSE)),"","○")</f>
        <v/>
      </c>
      <c r="P572" s="1" t="s">
        <v>9128</v>
      </c>
      <c r="Q572" s="1" t="str">
        <f>IF(ISERROR(VLOOKUP($G572&amp;"_7",data!$F:$F,1,FALSE)),"","○")</f>
        <v/>
      </c>
      <c r="R572" s="1" t="str">
        <f>IF(ISERROR(VLOOKUP($G572&amp;"_8",data!$F:$F,1,FALSE)),"","○")</f>
        <v/>
      </c>
    </row>
    <row r="573" spans="1:18" x14ac:dyDescent="0.2">
      <c r="A573" s="1">
        <v>572</v>
      </c>
      <c r="B573" s="10" t="s">
        <v>2497</v>
      </c>
      <c r="C573" s="10" t="s">
        <v>2732</v>
      </c>
      <c r="D573" s="11" t="s">
        <v>2733</v>
      </c>
      <c r="E573" s="10" t="s">
        <v>2734</v>
      </c>
      <c r="F573" s="11" t="s">
        <v>2735</v>
      </c>
      <c r="G573" s="11" t="s">
        <v>2736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>○</v>
      </c>
      <c r="K573" s="1" t="s">
        <v>9128</v>
      </c>
      <c r="L573" s="1" t="str">
        <f>IF(ISERROR(VLOOKUP($G573&amp;"_4-3",data!$F:$F,1,FALSE)),"","○")</f>
        <v/>
      </c>
      <c r="M573" s="1" t="str">
        <f>IF(ISERROR(VLOOKUP($G573&amp;"_4-4",data!$F:$F,1,FALSE)),"","○")</f>
        <v/>
      </c>
      <c r="N573" s="1" t="str">
        <f>IF(ISERROR(VLOOKUP($G573&amp;"_5",data!$F:$F,1,FALSE)),"","○")</f>
        <v>○</v>
      </c>
      <c r="O573" s="1" t="str">
        <f>IF(ISERROR(VLOOKUP($G573&amp;"_6-1",data!$F:$F,1,FALSE)),"","○")</f>
        <v>○</v>
      </c>
      <c r="P573" s="1" t="s">
        <v>9128</v>
      </c>
      <c r="Q573" s="1" t="str">
        <f>IF(ISERROR(VLOOKUP($G573&amp;"_7",data!$F:$F,1,FALSE)),"","○")</f>
        <v/>
      </c>
      <c r="R573" s="1" t="str">
        <f>IF(ISERROR(VLOOKUP($G573&amp;"_8",data!$F:$F,1,FALSE)),"","○")</f>
        <v/>
      </c>
    </row>
    <row r="574" spans="1:18" x14ac:dyDescent="0.2">
      <c r="A574" s="1">
        <v>573</v>
      </c>
      <c r="B574" s="10" t="s">
        <v>2497</v>
      </c>
      <c r="C574" s="10" t="s">
        <v>2737</v>
      </c>
      <c r="D574" s="11" t="s">
        <v>2738</v>
      </c>
      <c r="E574" s="10" t="s">
        <v>2739</v>
      </c>
      <c r="F574" s="11" t="s">
        <v>2740</v>
      </c>
      <c r="G574" s="11" t="s">
        <v>2741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/>
      </c>
      <c r="K574" s="1" t="s">
        <v>9128</v>
      </c>
      <c r="L574" s="1" t="str">
        <f>IF(ISERROR(VLOOKUP($G574&amp;"_4-3",data!$F:$F,1,FALSE)),"","○")</f>
        <v/>
      </c>
      <c r="M574" s="1" t="str">
        <f>IF(ISERROR(VLOOKUP($G574&amp;"_4-4",data!$F:$F,1,FALSE)),"","○")</f>
        <v/>
      </c>
      <c r="N574" s="1" t="str">
        <f>IF(ISERROR(VLOOKUP($G574&amp;"_5",data!$F:$F,1,FALSE)),"","○")</f>
        <v/>
      </c>
      <c r="O574" s="1" t="str">
        <f>IF(ISERROR(VLOOKUP($G574&amp;"_6-1",data!$F:$F,1,FALSE)),"","○")</f>
        <v/>
      </c>
      <c r="P574" s="1" t="s">
        <v>9128</v>
      </c>
      <c r="Q574" s="1" t="str">
        <f>IF(ISERROR(VLOOKUP($G574&amp;"_7",data!$F:$F,1,FALSE)),"","○")</f>
        <v/>
      </c>
      <c r="R574" s="1" t="str">
        <f>IF(ISERROR(VLOOKUP($G574&amp;"_8",data!$F:$F,1,FALSE)),"","○")</f>
        <v/>
      </c>
    </row>
    <row r="575" spans="1:18" x14ac:dyDescent="0.2">
      <c r="A575" s="1">
        <v>574</v>
      </c>
      <c r="B575" s="10" t="s">
        <v>2497</v>
      </c>
      <c r="C575" s="10" t="s">
        <v>2742</v>
      </c>
      <c r="D575" s="11" t="s">
        <v>2743</v>
      </c>
      <c r="E575" s="10" t="s">
        <v>2744</v>
      </c>
      <c r="F575" s="11" t="s">
        <v>2745</v>
      </c>
      <c r="G575" s="11" t="s">
        <v>2746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>○</v>
      </c>
      <c r="K575" s="1" t="s">
        <v>9128</v>
      </c>
      <c r="L575" s="1" t="str">
        <f>IF(ISERROR(VLOOKUP($G575&amp;"_4-3",data!$F:$F,1,FALSE)),"","○")</f>
        <v/>
      </c>
      <c r="M575" s="1" t="str">
        <f>IF(ISERROR(VLOOKUP($G575&amp;"_4-4",data!$F:$F,1,FALSE)),"","○")</f>
        <v/>
      </c>
      <c r="N575" s="1" t="str">
        <f>IF(ISERROR(VLOOKUP($G575&amp;"_5",data!$F:$F,1,FALSE)),"","○")</f>
        <v>○</v>
      </c>
      <c r="O575" s="1" t="str">
        <f>IF(ISERROR(VLOOKUP($G575&amp;"_6-1",data!$F:$F,1,FALSE)),"","○")</f>
        <v>○</v>
      </c>
      <c r="P575" s="1" t="s">
        <v>9128</v>
      </c>
      <c r="Q575" s="1" t="str">
        <f>IF(ISERROR(VLOOKUP($G575&amp;"_7",data!$F:$F,1,FALSE)),"","○")</f>
        <v>○</v>
      </c>
      <c r="R575" s="1" t="str">
        <f>IF(ISERROR(VLOOKUP($G575&amp;"_8",data!$F:$F,1,FALSE)),"","○")</f>
        <v/>
      </c>
    </row>
    <row r="576" spans="1:18" x14ac:dyDescent="0.2">
      <c r="A576" s="1">
        <v>575</v>
      </c>
      <c r="B576" s="10" t="s">
        <v>2497</v>
      </c>
      <c r="C576" s="10" t="s">
        <v>2747</v>
      </c>
      <c r="D576" s="11" t="s">
        <v>2641</v>
      </c>
      <c r="E576" s="10" t="s">
        <v>2748</v>
      </c>
      <c r="F576" s="11" t="s">
        <v>2749</v>
      </c>
      <c r="G576" s="11" t="s">
        <v>2750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">
        <v>9128</v>
      </c>
      <c r="L576" s="1" t="str">
        <f>IF(ISERROR(VLOOKUP($G576&amp;"_4-3",data!$F:$F,1,FALSE)),"","○")</f>
        <v/>
      </c>
      <c r="M576" s="1" t="str">
        <f>IF(ISERROR(VLOOKUP($G576&amp;"_4-4",data!$F:$F,1,FALSE)),"","○")</f>
        <v/>
      </c>
      <c r="N576" s="1" t="str">
        <f>IF(ISERROR(VLOOKUP($G576&amp;"_5",data!$F:$F,1,FALSE)),"","○")</f>
        <v>○</v>
      </c>
      <c r="O576" s="1" t="str">
        <f>IF(ISERROR(VLOOKUP($G576&amp;"_6-1",data!$F:$F,1,FALSE)),"","○")</f>
        <v>○</v>
      </c>
      <c r="P576" s="1" t="s">
        <v>9128</v>
      </c>
      <c r="Q576" s="1" t="str">
        <f>IF(ISERROR(VLOOKUP($G576&amp;"_7",data!$F:$F,1,FALSE)),"","○")</f>
        <v/>
      </c>
      <c r="R576" s="1" t="str">
        <f>IF(ISERROR(VLOOKUP($G576&amp;"_8",data!$F:$F,1,FALSE)),"","○")</f>
        <v/>
      </c>
    </row>
    <row r="577" spans="1:18" x14ac:dyDescent="0.2">
      <c r="A577" s="1">
        <v>576</v>
      </c>
      <c r="B577" s="10" t="s">
        <v>2497</v>
      </c>
      <c r="C577" s="10" t="s">
        <v>2751</v>
      </c>
      <c r="D577" s="11" t="s">
        <v>2752</v>
      </c>
      <c r="E577" s="10" t="s">
        <v>2753</v>
      </c>
      <c r="F577" s="11" t="s">
        <v>2754</v>
      </c>
      <c r="G577" s="11" t="s">
        <v>2755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>○</v>
      </c>
      <c r="K577" s="1" t="s">
        <v>9128</v>
      </c>
      <c r="L577" s="1" t="str">
        <f>IF(ISERROR(VLOOKUP($G577&amp;"_4-3",data!$F:$F,1,FALSE)),"","○")</f>
        <v/>
      </c>
      <c r="M577" s="1" t="str">
        <f>IF(ISERROR(VLOOKUP($G577&amp;"_4-4",data!$F:$F,1,FALSE)),"","○")</f>
        <v/>
      </c>
      <c r="N577" s="1" t="str">
        <f>IF(ISERROR(VLOOKUP($G577&amp;"_5",data!$F:$F,1,FALSE)),"","○")</f>
        <v>○</v>
      </c>
      <c r="O577" s="1" t="str">
        <f>IF(ISERROR(VLOOKUP($G577&amp;"_6-1",data!$F:$F,1,FALSE)),"","○")</f>
        <v>○</v>
      </c>
      <c r="P577" s="1" t="s">
        <v>9127</v>
      </c>
      <c r="Q577" s="1" t="str">
        <f>IF(ISERROR(VLOOKUP($G577&amp;"_7",data!$F:$F,1,FALSE)),"","○")</f>
        <v/>
      </c>
      <c r="R577" s="1" t="str">
        <f>IF(ISERROR(VLOOKUP($G577&amp;"_8",data!$F:$F,1,FALSE)),"","○")</f>
        <v/>
      </c>
    </row>
    <row r="578" spans="1:18" x14ac:dyDescent="0.2">
      <c r="A578" s="1">
        <v>577</v>
      </c>
      <c r="B578" s="10" t="s">
        <v>2497</v>
      </c>
      <c r="C578" s="10" t="s">
        <v>2756</v>
      </c>
      <c r="D578" s="11" t="s">
        <v>2757</v>
      </c>
      <c r="E578" s="10" t="s">
        <v>2758</v>
      </c>
      <c r="F578" s="11" t="s">
        <v>2759</v>
      </c>
      <c r="G578" s="11" t="s">
        <v>2760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/>
      </c>
      <c r="J578" s="1" t="str">
        <f>IF(ISERROR(VLOOKUP($G578&amp;"_3-1",data!$F:$F,1,FALSE)),"","○")</f>
        <v/>
      </c>
      <c r="K578" s="1" t="s">
        <v>9128</v>
      </c>
      <c r="L578" s="1" t="str">
        <f>IF(ISERROR(VLOOKUP($G578&amp;"_4-3",data!$F:$F,1,FALSE)),"","○")</f>
        <v/>
      </c>
      <c r="M578" s="1" t="str">
        <f>IF(ISERROR(VLOOKUP($G578&amp;"_4-4",data!$F:$F,1,FALSE)),"","○")</f>
        <v/>
      </c>
      <c r="N578" s="1" t="str">
        <f>IF(ISERROR(VLOOKUP($G578&amp;"_5",data!$F:$F,1,FALSE)),"","○")</f>
        <v/>
      </c>
      <c r="O578" s="1" t="str">
        <f>IF(ISERROR(VLOOKUP($G578&amp;"_6-1",data!$F:$F,1,FALSE)),"","○")</f>
        <v/>
      </c>
      <c r="P578" s="1" t="s">
        <v>9128</v>
      </c>
      <c r="Q578" s="1" t="str">
        <f>IF(ISERROR(VLOOKUP($G578&amp;"_7",data!$F:$F,1,FALSE)),"","○")</f>
        <v/>
      </c>
      <c r="R578" s="1" t="str">
        <f>IF(ISERROR(VLOOKUP($G578&amp;"_8",data!$F:$F,1,FALSE)),"","○")</f>
        <v/>
      </c>
    </row>
    <row r="579" spans="1:18" x14ac:dyDescent="0.2">
      <c r="A579" s="1">
        <v>578</v>
      </c>
      <c r="B579" s="10" t="s">
        <v>2497</v>
      </c>
      <c r="C579" s="10" t="s">
        <v>2761</v>
      </c>
      <c r="D579" s="11" t="s">
        <v>2762</v>
      </c>
      <c r="E579" s="10" t="s">
        <v>2763</v>
      </c>
      <c r="F579" s="11" t="s">
        <v>2764</v>
      </c>
      <c r="G579" s="11" t="s">
        <v>2765</v>
      </c>
      <c r="H579" s="1" t="str">
        <f>IF(ISERROR(VLOOKUP(G579&amp;"_1",data!$F:$F,1,FALSE)),"","○")</f>
        <v>○</v>
      </c>
      <c r="I579" s="1" t="str">
        <f>IF(ISERROR(VLOOKUP($G579&amp;"_2",data!$F:$F,1,FALSE)),"","○")</f>
        <v>○</v>
      </c>
      <c r="J579" s="1" t="str">
        <f>IF(ISERROR(VLOOKUP($G579&amp;"_3-1",data!$F:$F,1,FALSE)),"","○")</f>
        <v>○</v>
      </c>
      <c r="K579" s="1" t="s">
        <v>9127</v>
      </c>
      <c r="L579" s="1" t="str">
        <f>IF(ISERROR(VLOOKUP($G579&amp;"_4-3",data!$F:$F,1,FALSE)),"","○")</f>
        <v>○</v>
      </c>
      <c r="M579" s="1" t="str">
        <f>IF(ISERROR(VLOOKUP($G579&amp;"_4-4",data!$F:$F,1,FALSE)),"","○")</f>
        <v>○</v>
      </c>
      <c r="N579" s="1" t="str">
        <f>IF(ISERROR(VLOOKUP($G579&amp;"_5",data!$F:$F,1,FALSE)),"","○")</f>
        <v>○</v>
      </c>
      <c r="O579" s="1" t="str">
        <f>IF(ISERROR(VLOOKUP($G579&amp;"_6-1",data!$F:$F,1,FALSE)),"","○")</f>
        <v>○</v>
      </c>
      <c r="P579" s="1" t="s">
        <v>9127</v>
      </c>
      <c r="Q579" s="1" t="str">
        <f>IF(ISERROR(VLOOKUP($G579&amp;"_7",data!$F:$F,1,FALSE)),"","○")</f>
        <v>○</v>
      </c>
      <c r="R579" s="1" t="str">
        <f>IF(ISERROR(VLOOKUP($G579&amp;"_8",data!$F:$F,1,FALSE)),"","○")</f>
        <v>○</v>
      </c>
    </row>
    <row r="580" spans="1:18" x14ac:dyDescent="0.2">
      <c r="A580" s="1">
        <v>579</v>
      </c>
      <c r="B580" s="10" t="s">
        <v>2497</v>
      </c>
      <c r="C580" s="10" t="s">
        <v>2766</v>
      </c>
      <c r="D580" s="11" t="s">
        <v>2767</v>
      </c>
      <c r="E580" s="10" t="s">
        <v>2768</v>
      </c>
      <c r="F580" s="11" t="s">
        <v>2769</v>
      </c>
      <c r="G580" s="11" t="s">
        <v>2770</v>
      </c>
      <c r="H580" s="1" t="str">
        <f>IF(ISERROR(VLOOKUP(G580&amp;"_1",data!$F:$F,1,FALSE)),"","○")</f>
        <v/>
      </c>
      <c r="I580" s="1" t="str">
        <f>IF(ISERROR(VLOOKUP($G580&amp;"_2",data!$F:$F,1,FALSE)),"","○")</f>
        <v>○</v>
      </c>
      <c r="J580" s="1" t="str">
        <f>IF(ISERROR(VLOOKUP($G580&amp;"_3-1",data!$F:$F,1,FALSE)),"","○")</f>
        <v/>
      </c>
      <c r="K580" s="1" t="s">
        <v>9128</v>
      </c>
      <c r="L580" s="1" t="str">
        <f>IF(ISERROR(VLOOKUP($G580&amp;"_4-3",data!$F:$F,1,FALSE)),"","○")</f>
        <v/>
      </c>
      <c r="M580" s="1" t="str">
        <f>IF(ISERROR(VLOOKUP($G580&amp;"_4-4",data!$F:$F,1,FALSE)),"","○")</f>
        <v/>
      </c>
      <c r="N580" s="1" t="str">
        <f>IF(ISERROR(VLOOKUP($G580&amp;"_5",data!$F:$F,1,FALSE)),"","○")</f>
        <v/>
      </c>
      <c r="O580" s="1" t="str">
        <f>IF(ISERROR(VLOOKUP($G580&amp;"_6-1",data!$F:$F,1,FALSE)),"","○")</f>
        <v/>
      </c>
      <c r="P580" s="1" t="s">
        <v>9128</v>
      </c>
      <c r="Q580" s="1" t="str">
        <f>IF(ISERROR(VLOOKUP($G580&amp;"_7",data!$F:$F,1,FALSE)),"","○")</f>
        <v/>
      </c>
      <c r="R580" s="1" t="str">
        <f>IF(ISERROR(VLOOKUP($G580&amp;"_8",data!$F:$F,1,FALSE)),"","○")</f>
        <v/>
      </c>
    </row>
    <row r="581" spans="1:18" x14ac:dyDescent="0.2">
      <c r="A581" s="1">
        <v>580</v>
      </c>
      <c r="B581" s="10" t="s">
        <v>2497</v>
      </c>
      <c r="C581" s="10" t="s">
        <v>2771</v>
      </c>
      <c r="D581" s="11" t="s">
        <v>2772</v>
      </c>
      <c r="E581" s="10" t="s">
        <v>2773</v>
      </c>
      <c r="F581" s="11" t="s">
        <v>2774</v>
      </c>
      <c r="G581" s="11" t="s">
        <v>2775</v>
      </c>
      <c r="H581" s="1" t="str">
        <f>IF(ISERROR(VLOOKUP(G581&amp;"_1",data!$F:$F,1,FALSE)),"","○")</f>
        <v/>
      </c>
      <c r="I581" s="1" t="str">
        <f>IF(ISERROR(VLOOKUP($G581&amp;"_2",data!$F:$F,1,FALSE)),"","○")</f>
        <v/>
      </c>
      <c r="J581" s="1" t="str">
        <f>IF(ISERROR(VLOOKUP($G581&amp;"_3-1",data!$F:$F,1,FALSE)),"","○")</f>
        <v/>
      </c>
      <c r="K581" s="1" t="s">
        <v>9128</v>
      </c>
      <c r="L581" s="1" t="str">
        <f>IF(ISERROR(VLOOKUP($G581&amp;"_4-3",data!$F:$F,1,FALSE)),"","○")</f>
        <v/>
      </c>
      <c r="M581" s="1" t="str">
        <f>IF(ISERROR(VLOOKUP($G581&amp;"_4-4",data!$F:$F,1,FALSE)),"","○")</f>
        <v/>
      </c>
      <c r="N581" s="1" t="str">
        <f>IF(ISERROR(VLOOKUP($G581&amp;"_5",data!$F:$F,1,FALSE)),"","○")</f>
        <v/>
      </c>
      <c r="O581" s="1" t="str">
        <f>IF(ISERROR(VLOOKUP($G581&amp;"_6-1",data!$F:$F,1,FALSE)),"","○")</f>
        <v/>
      </c>
      <c r="P581" s="1" t="s">
        <v>9128</v>
      </c>
      <c r="Q581" s="1" t="str">
        <f>IF(ISERROR(VLOOKUP($G581&amp;"_7",data!$F:$F,1,FALSE)),"","○")</f>
        <v>○</v>
      </c>
      <c r="R581" s="1" t="str">
        <f>IF(ISERROR(VLOOKUP($G581&amp;"_8",data!$F:$F,1,FALSE)),"","○")</f>
        <v/>
      </c>
    </row>
    <row r="582" spans="1:18" x14ac:dyDescent="0.2">
      <c r="A582" s="1">
        <v>581</v>
      </c>
      <c r="B582" s="10" t="s">
        <v>2497</v>
      </c>
      <c r="C582" s="10" t="s">
        <v>2776</v>
      </c>
      <c r="D582" s="11" t="s">
        <v>2777</v>
      </c>
      <c r="E582" s="10" t="s">
        <v>2778</v>
      </c>
      <c r="F582" s="11" t="s">
        <v>2779</v>
      </c>
      <c r="G582" s="11" t="s">
        <v>2780</v>
      </c>
      <c r="H582" s="1" t="str">
        <f>IF(ISERROR(VLOOKUP(G582&amp;"_1",data!$F:$F,1,FALSE)),"","○")</f>
        <v/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">
        <v>9128</v>
      </c>
      <c r="L582" s="1" t="str">
        <f>IF(ISERROR(VLOOKUP($G582&amp;"_4-3",data!$F:$F,1,FALSE)),"","○")</f>
        <v/>
      </c>
      <c r="M582" s="1" t="str">
        <f>IF(ISERROR(VLOOKUP($G582&amp;"_4-4",data!$F:$F,1,FALSE)),"","○")</f>
        <v/>
      </c>
      <c r="N582" s="1" t="str">
        <f>IF(ISERROR(VLOOKUP($G582&amp;"_5",data!$F:$F,1,FALSE)),"","○")</f>
        <v/>
      </c>
      <c r="O582" s="1" t="str">
        <f>IF(ISERROR(VLOOKUP($G582&amp;"_6-1",data!$F:$F,1,FALSE)),"","○")</f>
        <v/>
      </c>
      <c r="P582" s="1" t="s">
        <v>9128</v>
      </c>
      <c r="Q582" s="1" t="str">
        <f>IF(ISERROR(VLOOKUP($G582&amp;"_7",data!$F:$F,1,FALSE)),"","○")</f>
        <v>○</v>
      </c>
      <c r="R582" s="1" t="str">
        <f>IF(ISERROR(VLOOKUP($G582&amp;"_8",data!$F:$F,1,FALSE)),"","○")</f>
        <v/>
      </c>
    </row>
    <row r="583" spans="1:18" x14ac:dyDescent="0.2">
      <c r="A583" s="1">
        <v>582</v>
      </c>
      <c r="B583" s="10" t="s">
        <v>2497</v>
      </c>
      <c r="C583" s="10" t="s">
        <v>2781</v>
      </c>
      <c r="D583" s="11" t="s">
        <v>2782</v>
      </c>
      <c r="E583" s="10" t="s">
        <v>2783</v>
      </c>
      <c r="F583" s="11" t="s">
        <v>2784</v>
      </c>
      <c r="G583" s="11" t="s">
        <v>2785</v>
      </c>
      <c r="H583" s="1" t="str">
        <f>IF(ISERROR(VLOOKUP(G583&amp;"_1",data!$F:$F,1,FALSE)),"","○")</f>
        <v>○</v>
      </c>
      <c r="I583" s="1" t="str">
        <f>IF(ISERROR(VLOOKUP($G583&amp;"_2",data!$F:$F,1,FALSE)),"","○")</f>
        <v/>
      </c>
      <c r="J583" s="1" t="str">
        <f>IF(ISERROR(VLOOKUP($G583&amp;"_3-1",data!$F:$F,1,FALSE)),"","○")</f>
        <v/>
      </c>
      <c r="K583" s="1" t="s">
        <v>9128</v>
      </c>
      <c r="L583" s="1" t="str">
        <f>IF(ISERROR(VLOOKUP($G583&amp;"_4-3",data!$F:$F,1,FALSE)),"","○")</f>
        <v/>
      </c>
      <c r="M583" s="1" t="str">
        <f>IF(ISERROR(VLOOKUP($G583&amp;"_4-4",data!$F:$F,1,FALSE)),"","○")</f>
        <v/>
      </c>
      <c r="N583" s="1" t="str">
        <f>IF(ISERROR(VLOOKUP($G583&amp;"_5",data!$F:$F,1,FALSE)),"","○")</f>
        <v>○</v>
      </c>
      <c r="O583" s="1" t="str">
        <f>IF(ISERROR(VLOOKUP($G583&amp;"_6-1",data!$F:$F,1,FALSE)),"","○")</f>
        <v/>
      </c>
      <c r="P583" s="1" t="s">
        <v>9128</v>
      </c>
      <c r="Q583" s="1" t="str">
        <f>IF(ISERROR(VLOOKUP($G583&amp;"_7",data!$F:$F,1,FALSE)),"","○")</f>
        <v/>
      </c>
      <c r="R583" s="1" t="str">
        <f>IF(ISERROR(VLOOKUP($G583&amp;"_8",data!$F:$F,1,FALSE)),"","○")</f>
        <v/>
      </c>
    </row>
    <row r="584" spans="1:18" x14ac:dyDescent="0.2">
      <c r="A584" s="1">
        <v>583</v>
      </c>
      <c r="B584" s="10" t="s">
        <v>2497</v>
      </c>
      <c r="C584" s="10" t="s">
        <v>2786</v>
      </c>
      <c r="D584" s="11" t="s">
        <v>2787</v>
      </c>
      <c r="E584" s="10" t="s">
        <v>2788</v>
      </c>
      <c r="F584" s="11" t="s">
        <v>2789</v>
      </c>
      <c r="G584" s="11" t="s">
        <v>2790</v>
      </c>
      <c r="H584" s="1" t="str">
        <f>IF(ISERROR(VLOOKUP(G584&amp;"_1",data!$F:$F,1,FALSE)),"","○")</f>
        <v>○</v>
      </c>
      <c r="I584" s="1" t="str">
        <f>IF(ISERROR(VLOOKUP($G584&amp;"_2",data!$F:$F,1,FALSE)),"","○")</f>
        <v/>
      </c>
      <c r="J584" s="1" t="str">
        <f>IF(ISERROR(VLOOKUP($G584&amp;"_3-1",data!$F:$F,1,FALSE)),"","○")</f>
        <v>○</v>
      </c>
      <c r="K584" s="1" t="s">
        <v>9128</v>
      </c>
      <c r="L584" s="1" t="str">
        <f>IF(ISERROR(VLOOKUP($G584&amp;"_4-3",data!$F:$F,1,FALSE)),"","○")</f>
        <v/>
      </c>
      <c r="M584" s="1" t="str">
        <f>IF(ISERROR(VLOOKUP($G584&amp;"_4-4",data!$F:$F,1,FALSE)),"","○")</f>
        <v/>
      </c>
      <c r="N584" s="1" t="str">
        <f>IF(ISERROR(VLOOKUP($G584&amp;"_5",data!$F:$F,1,FALSE)),"","○")</f>
        <v/>
      </c>
      <c r="O584" s="1" t="str">
        <f>IF(ISERROR(VLOOKUP($G584&amp;"_6-1",data!$F:$F,1,FALSE)),"","○")</f>
        <v>○</v>
      </c>
      <c r="P584" s="1" t="s">
        <v>9128</v>
      </c>
      <c r="Q584" s="1" t="str">
        <f>IF(ISERROR(VLOOKUP($G584&amp;"_7",data!$F:$F,1,FALSE)),"","○")</f>
        <v/>
      </c>
      <c r="R584" s="1" t="str">
        <f>IF(ISERROR(VLOOKUP($G584&amp;"_8",data!$F:$F,1,FALSE)),"","○")</f>
        <v/>
      </c>
    </row>
    <row r="585" spans="1:18" x14ac:dyDescent="0.2">
      <c r="A585" s="1">
        <v>584</v>
      </c>
      <c r="B585" s="10" t="s">
        <v>2497</v>
      </c>
      <c r="C585" s="10" t="s">
        <v>2791</v>
      </c>
      <c r="D585" s="11" t="s">
        <v>2792</v>
      </c>
      <c r="E585" s="10" t="s">
        <v>2793</v>
      </c>
      <c r="F585" s="11" t="s">
        <v>2794</v>
      </c>
      <c r="G585" s="11" t="s">
        <v>2795</v>
      </c>
      <c r="H585" s="1" t="str">
        <f>IF(ISERROR(VLOOKUP(G585&amp;"_1",data!$F:$F,1,FALSE)),"","○")</f>
        <v/>
      </c>
      <c r="I585" s="1" t="str">
        <f>IF(ISERROR(VLOOKUP($G585&amp;"_2",data!$F:$F,1,FALSE)),"","○")</f>
        <v/>
      </c>
      <c r="J585" s="1" t="str">
        <f>IF(ISERROR(VLOOKUP($G585&amp;"_3-1",data!$F:$F,1,FALSE)),"","○")</f>
        <v/>
      </c>
      <c r="K585" s="1" t="s">
        <v>9128</v>
      </c>
      <c r="L585" s="1" t="str">
        <f>IF(ISERROR(VLOOKUP($G585&amp;"_4-3",data!$F:$F,1,FALSE)),"","○")</f>
        <v/>
      </c>
      <c r="M585" s="1" t="str">
        <f>IF(ISERROR(VLOOKUP($G585&amp;"_4-4",data!$F:$F,1,FALSE)),"","○")</f>
        <v/>
      </c>
      <c r="N585" s="1" t="str">
        <f>IF(ISERROR(VLOOKUP($G585&amp;"_5",data!$F:$F,1,FALSE)),"","○")</f>
        <v/>
      </c>
      <c r="O585" s="1" t="str">
        <f>IF(ISERROR(VLOOKUP($G585&amp;"_6-1",data!$F:$F,1,FALSE)),"","○")</f>
        <v/>
      </c>
      <c r="P585" s="1" t="s">
        <v>9128</v>
      </c>
      <c r="Q585" s="1" t="str">
        <f>IF(ISERROR(VLOOKUP($G585&amp;"_7",data!$F:$F,1,FALSE)),"","○")</f>
        <v>○</v>
      </c>
      <c r="R585" s="1" t="str">
        <f>IF(ISERROR(VLOOKUP($G585&amp;"_8",data!$F:$F,1,FALSE)),"","○")</f>
        <v/>
      </c>
    </row>
    <row r="586" spans="1:18" x14ac:dyDescent="0.2">
      <c r="A586" s="1">
        <v>585</v>
      </c>
      <c r="B586" s="10" t="s">
        <v>2497</v>
      </c>
      <c r="C586" s="10" t="s">
        <v>2796</v>
      </c>
      <c r="D586" s="11" t="s">
        <v>2797</v>
      </c>
      <c r="E586" s="10" t="s">
        <v>2798</v>
      </c>
      <c r="F586" s="11" t="s">
        <v>2799</v>
      </c>
      <c r="G586" s="11" t="s">
        <v>2800</v>
      </c>
      <c r="H586" s="1" t="str">
        <f>IF(ISERROR(VLOOKUP(G586&amp;"_1",data!$F:$F,1,FALSE)),"","○")</f>
        <v>○</v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">
        <v>9128</v>
      </c>
      <c r="L586" s="1" t="str">
        <f>IF(ISERROR(VLOOKUP($G586&amp;"_4-3",data!$F:$F,1,FALSE)),"","○")</f>
        <v/>
      </c>
      <c r="M586" s="1" t="str">
        <f>IF(ISERROR(VLOOKUP($G586&amp;"_4-4",data!$F:$F,1,FALSE)),"","○")</f>
        <v/>
      </c>
      <c r="N586" s="1" t="str">
        <f>IF(ISERROR(VLOOKUP($G586&amp;"_5",data!$F:$F,1,FALSE)),"","○")</f>
        <v/>
      </c>
      <c r="O586" s="1" t="str">
        <f>IF(ISERROR(VLOOKUP($G586&amp;"_6-1",data!$F:$F,1,FALSE)),"","○")</f>
        <v>○</v>
      </c>
      <c r="P586" s="1" t="s">
        <v>9128</v>
      </c>
      <c r="Q586" s="1" t="str">
        <f>IF(ISERROR(VLOOKUP($G586&amp;"_7",data!$F:$F,1,FALSE)),"","○")</f>
        <v/>
      </c>
      <c r="R586" s="1" t="str">
        <f>IF(ISERROR(VLOOKUP($G586&amp;"_8",data!$F:$F,1,FALSE)),"","○")</f>
        <v/>
      </c>
    </row>
    <row r="587" spans="1:18" x14ac:dyDescent="0.2">
      <c r="A587" s="1">
        <v>586</v>
      </c>
      <c r="B587" s="10" t="s">
        <v>2497</v>
      </c>
      <c r="C587" s="10" t="s">
        <v>2801</v>
      </c>
      <c r="D587" s="11" t="s">
        <v>2593</v>
      </c>
      <c r="E587" s="10" t="s">
        <v>2802</v>
      </c>
      <c r="F587" s="11" t="s">
        <v>2803</v>
      </c>
      <c r="G587" s="11" t="s">
        <v>2804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">
        <v>9128</v>
      </c>
      <c r="L587" s="1" t="str">
        <f>IF(ISERROR(VLOOKUP($G587&amp;"_4-3",data!$F:$F,1,FALSE)),"","○")</f>
        <v/>
      </c>
      <c r="M587" s="1" t="str">
        <f>IF(ISERROR(VLOOKUP($G587&amp;"_4-4",data!$F:$F,1,FALSE)),"","○")</f>
        <v/>
      </c>
      <c r="N587" s="1" t="str">
        <f>IF(ISERROR(VLOOKUP($G587&amp;"_5",data!$F:$F,1,FALSE)),"","○")</f>
        <v/>
      </c>
      <c r="O587" s="1" t="str">
        <f>IF(ISERROR(VLOOKUP($G587&amp;"_6-1",data!$F:$F,1,FALSE)),"","○")</f>
        <v/>
      </c>
      <c r="P587" s="1" t="s">
        <v>9128</v>
      </c>
      <c r="Q587" s="1" t="str">
        <f>IF(ISERROR(VLOOKUP($G587&amp;"_7",data!$F:$F,1,FALSE)),"","○")</f>
        <v/>
      </c>
      <c r="R587" s="1" t="str">
        <f>IF(ISERROR(VLOOKUP($G587&amp;"_8",data!$F:$F,1,FALSE)),"","○")</f>
        <v/>
      </c>
    </row>
    <row r="588" spans="1:18" x14ac:dyDescent="0.2">
      <c r="A588" s="1">
        <v>587</v>
      </c>
      <c r="B588" s="10" t="s">
        <v>2497</v>
      </c>
      <c r="C588" s="10" t="s">
        <v>2805</v>
      </c>
      <c r="D588" s="11" t="s">
        <v>2584</v>
      </c>
      <c r="E588" s="10" t="s">
        <v>2806</v>
      </c>
      <c r="F588" s="11" t="s">
        <v>2807</v>
      </c>
      <c r="G588" s="11" t="s">
        <v>2808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/>
      </c>
      <c r="K588" s="1" t="s">
        <v>9128</v>
      </c>
      <c r="L588" s="1" t="str">
        <f>IF(ISERROR(VLOOKUP($G588&amp;"_4-3",data!$F:$F,1,FALSE)),"","○")</f>
        <v/>
      </c>
      <c r="M588" s="1" t="str">
        <f>IF(ISERROR(VLOOKUP($G588&amp;"_4-4",data!$F:$F,1,FALSE)),"","○")</f>
        <v/>
      </c>
      <c r="N588" s="1" t="str">
        <f>IF(ISERROR(VLOOKUP($G588&amp;"_5",data!$F:$F,1,FALSE)),"","○")</f>
        <v>○</v>
      </c>
      <c r="O588" s="1" t="str">
        <f>IF(ISERROR(VLOOKUP($G588&amp;"_6-1",data!$F:$F,1,FALSE)),"","○")</f>
        <v/>
      </c>
      <c r="P588" s="1" t="s">
        <v>9128</v>
      </c>
      <c r="Q588" s="1" t="str">
        <f>IF(ISERROR(VLOOKUP($G588&amp;"_7",data!$F:$F,1,FALSE)),"","○")</f>
        <v/>
      </c>
      <c r="R588" s="1" t="str">
        <f>IF(ISERROR(VLOOKUP($G588&amp;"_8",data!$F:$F,1,FALSE)),"","○")</f>
        <v/>
      </c>
    </row>
    <row r="589" spans="1:18" x14ac:dyDescent="0.2">
      <c r="A589" s="1">
        <v>588</v>
      </c>
      <c r="B589" s="10" t="s">
        <v>2497</v>
      </c>
      <c r="C589" s="10" t="s">
        <v>2809</v>
      </c>
      <c r="D589" s="11" t="s">
        <v>2810</v>
      </c>
      <c r="E589" s="10" t="s">
        <v>2811</v>
      </c>
      <c r="F589" s="11" t="s">
        <v>2812</v>
      </c>
      <c r="G589" s="11" t="s">
        <v>2813</v>
      </c>
      <c r="H589" s="1" t="str">
        <f>IF(ISERROR(VLOOKUP(G589&amp;"_1",data!$F:$F,1,FALSE)),"","○")</f>
        <v>○</v>
      </c>
      <c r="I589" s="1" t="str">
        <f>IF(ISERROR(VLOOKUP($G589&amp;"_2",data!$F:$F,1,FALSE)),"","○")</f>
        <v/>
      </c>
      <c r="J589" s="1" t="str">
        <f>IF(ISERROR(VLOOKUP($G589&amp;"_3-1",data!$F:$F,1,FALSE)),"","○")</f>
        <v>○</v>
      </c>
      <c r="K589" s="1" t="s">
        <v>9127</v>
      </c>
      <c r="L589" s="1" t="str">
        <f>IF(ISERROR(VLOOKUP($G589&amp;"_4-3",data!$F:$F,1,FALSE)),"","○")</f>
        <v>○</v>
      </c>
      <c r="M589" s="1" t="str">
        <f>IF(ISERROR(VLOOKUP($G589&amp;"_4-4",data!$F:$F,1,FALSE)),"","○")</f>
        <v>○</v>
      </c>
      <c r="N589" s="1" t="str">
        <f>IF(ISERROR(VLOOKUP($G589&amp;"_5",data!$F:$F,1,FALSE)),"","○")</f>
        <v>○</v>
      </c>
      <c r="O589" s="1" t="str">
        <f>IF(ISERROR(VLOOKUP($G589&amp;"_6-1",data!$F:$F,1,FALSE)),"","○")</f>
        <v>○</v>
      </c>
      <c r="P589" s="1" t="s">
        <v>9127</v>
      </c>
      <c r="Q589" s="1" t="str">
        <f>IF(ISERROR(VLOOKUP($G589&amp;"_7",data!$F:$F,1,FALSE)),"","○")</f>
        <v>○</v>
      </c>
      <c r="R589" s="1" t="str">
        <f>IF(ISERROR(VLOOKUP($G589&amp;"_8",data!$F:$F,1,FALSE)),"","○")</f>
        <v>○</v>
      </c>
    </row>
    <row r="590" spans="1:18" x14ac:dyDescent="0.2">
      <c r="A590" s="1">
        <v>589</v>
      </c>
      <c r="B590" s="10" t="s">
        <v>2497</v>
      </c>
      <c r="C590" s="10" t="s">
        <v>2814</v>
      </c>
      <c r="D590" s="11" t="s">
        <v>2815</v>
      </c>
      <c r="E590" s="10" t="s">
        <v>2816</v>
      </c>
      <c r="F590" s="11" t="s">
        <v>2817</v>
      </c>
      <c r="G590" s="11" t="s">
        <v>2818</v>
      </c>
      <c r="H590" s="1" t="str">
        <f>IF(ISERROR(VLOOKUP(G590&amp;"_1",data!$F:$F,1,FALSE)),"","○")</f>
        <v/>
      </c>
      <c r="I590" s="1" t="str">
        <f>IF(ISERROR(VLOOKUP($G590&amp;"_2",data!$F:$F,1,FALSE)),"","○")</f>
        <v/>
      </c>
      <c r="J590" s="1" t="str">
        <f>IF(ISERROR(VLOOKUP($G590&amp;"_3-1",data!$F:$F,1,FALSE)),"","○")</f>
        <v/>
      </c>
      <c r="K590" s="1" t="s">
        <v>9128</v>
      </c>
      <c r="L590" s="1" t="str">
        <f>IF(ISERROR(VLOOKUP($G590&amp;"_4-3",data!$F:$F,1,FALSE)),"","○")</f>
        <v/>
      </c>
      <c r="M590" s="1" t="str">
        <f>IF(ISERROR(VLOOKUP($G590&amp;"_4-4",data!$F:$F,1,FALSE)),"","○")</f>
        <v/>
      </c>
      <c r="N590" s="1" t="str">
        <f>IF(ISERROR(VLOOKUP($G590&amp;"_5",data!$F:$F,1,FALSE)),"","○")</f>
        <v>○</v>
      </c>
      <c r="O590" s="1" t="str">
        <f>IF(ISERROR(VLOOKUP($G590&amp;"_6-1",data!$F:$F,1,FALSE)),"","○")</f>
        <v/>
      </c>
      <c r="P590" s="1" t="s">
        <v>9128</v>
      </c>
      <c r="Q590" s="1" t="str">
        <f>IF(ISERROR(VLOOKUP($G590&amp;"_7",data!$F:$F,1,FALSE)),"","○")</f>
        <v/>
      </c>
      <c r="R590" s="1" t="str">
        <f>IF(ISERROR(VLOOKUP($G590&amp;"_8",data!$F:$F,1,FALSE)),"","○")</f>
        <v/>
      </c>
    </row>
    <row r="591" spans="1:18" x14ac:dyDescent="0.2">
      <c r="A591" s="1">
        <v>590</v>
      </c>
      <c r="B591" s="10" t="s">
        <v>2497</v>
      </c>
      <c r="C591" s="10" t="s">
        <v>2819</v>
      </c>
      <c r="D591" s="11" t="s">
        <v>2820</v>
      </c>
      <c r="E591" s="10" t="s">
        <v>2821</v>
      </c>
      <c r="F591" s="11" t="s">
        <v>2822</v>
      </c>
      <c r="G591" s="11" t="s">
        <v>2823</v>
      </c>
      <c r="H591" s="1" t="str">
        <f>IF(ISERROR(VLOOKUP(G591&amp;"_1",data!$F:$F,1,FALSE)),"","○")</f>
        <v>○</v>
      </c>
      <c r="I591" s="1" t="str">
        <f>IF(ISERROR(VLOOKUP($G591&amp;"_2",data!$F:$F,1,FALSE)),"","○")</f>
        <v/>
      </c>
      <c r="J591" s="1" t="str">
        <f>IF(ISERROR(VLOOKUP($G591&amp;"_3-1",data!$F:$F,1,FALSE)),"","○")</f>
        <v>○</v>
      </c>
      <c r="K591" s="1" t="s">
        <v>9128</v>
      </c>
      <c r="L591" s="1" t="str">
        <f>IF(ISERROR(VLOOKUP($G591&amp;"_4-3",data!$F:$F,1,FALSE)),"","○")</f>
        <v/>
      </c>
      <c r="M591" s="1" t="str">
        <f>IF(ISERROR(VLOOKUP($G591&amp;"_4-4",data!$F:$F,1,FALSE)),"","○")</f>
        <v/>
      </c>
      <c r="N591" s="1" t="str">
        <f>IF(ISERROR(VLOOKUP($G591&amp;"_5",data!$F:$F,1,FALSE)),"","○")</f>
        <v>○</v>
      </c>
      <c r="O591" s="1" t="str">
        <f>IF(ISERROR(VLOOKUP($G591&amp;"_6-1",data!$F:$F,1,FALSE)),"","○")</f>
        <v>○</v>
      </c>
      <c r="P591" s="1" t="s">
        <v>9128</v>
      </c>
      <c r="Q591" s="1" t="str">
        <f>IF(ISERROR(VLOOKUP($G591&amp;"_7",data!$F:$F,1,FALSE)),"","○")</f>
        <v/>
      </c>
      <c r="R591" s="1" t="str">
        <f>IF(ISERROR(VLOOKUP($G591&amp;"_8",data!$F:$F,1,FALSE)),"","○")</f>
        <v>○</v>
      </c>
    </row>
    <row r="592" spans="1:18" x14ac:dyDescent="0.2">
      <c r="A592" s="1">
        <v>591</v>
      </c>
      <c r="B592" s="10" t="s">
        <v>2497</v>
      </c>
      <c r="C592" s="10" t="s">
        <v>2824</v>
      </c>
      <c r="D592" s="11" t="s">
        <v>2825</v>
      </c>
      <c r="E592" s="10" t="s">
        <v>2826</v>
      </c>
      <c r="F592" s="11" t="s">
        <v>2827</v>
      </c>
      <c r="G592" s="11" t="s">
        <v>2828</v>
      </c>
      <c r="H592" s="1" t="str">
        <f>IF(ISERROR(VLOOKUP(G592&amp;"_1",data!$F:$F,1,FALSE)),"","○")</f>
        <v/>
      </c>
      <c r="I592" s="1" t="str">
        <f>IF(ISERROR(VLOOKUP($G592&amp;"_2",data!$F:$F,1,FALSE)),"","○")</f>
        <v/>
      </c>
      <c r="J592" s="1" t="str">
        <f>IF(ISERROR(VLOOKUP($G592&amp;"_3-1",data!$F:$F,1,FALSE)),"","○")</f>
        <v/>
      </c>
      <c r="K592" s="1" t="s">
        <v>9128</v>
      </c>
      <c r="L592" s="1" t="str">
        <f>IF(ISERROR(VLOOKUP($G592&amp;"_4-3",data!$F:$F,1,FALSE)),"","○")</f>
        <v/>
      </c>
      <c r="M592" s="1" t="str">
        <f>IF(ISERROR(VLOOKUP($G592&amp;"_4-4",data!$F:$F,1,FALSE)),"","○")</f>
        <v/>
      </c>
      <c r="N592" s="1" t="str">
        <f>IF(ISERROR(VLOOKUP($G592&amp;"_5",data!$F:$F,1,FALSE)),"","○")</f>
        <v/>
      </c>
      <c r="O592" s="1" t="str">
        <f>IF(ISERROR(VLOOKUP($G592&amp;"_6-1",data!$F:$F,1,FALSE)),"","○")</f>
        <v/>
      </c>
      <c r="P592" s="1" t="s">
        <v>9128</v>
      </c>
      <c r="Q592" s="1" t="str">
        <f>IF(ISERROR(VLOOKUP($G592&amp;"_7",data!$F:$F,1,FALSE)),"","○")</f>
        <v>○</v>
      </c>
      <c r="R592" s="1" t="str">
        <f>IF(ISERROR(VLOOKUP($G592&amp;"_8",data!$F:$F,1,FALSE)),"","○")</f>
        <v/>
      </c>
    </row>
    <row r="593" spans="1:18" x14ac:dyDescent="0.2">
      <c r="A593" s="1">
        <v>592</v>
      </c>
      <c r="B593" s="10" t="s">
        <v>2497</v>
      </c>
      <c r="C593" s="10" t="s">
        <v>2829</v>
      </c>
      <c r="D593" s="11" t="s">
        <v>2660</v>
      </c>
      <c r="E593" s="10" t="s">
        <v>2830</v>
      </c>
      <c r="F593" s="11" t="s">
        <v>2831</v>
      </c>
      <c r="G593" s="11" t="s">
        <v>2832</v>
      </c>
      <c r="H593" s="1" t="str">
        <f>IF(ISERROR(VLOOKUP(G593&amp;"_1",data!$F:$F,1,FALSE)),"","○")</f>
        <v/>
      </c>
      <c r="I593" s="1" t="str">
        <f>IF(ISERROR(VLOOKUP($G593&amp;"_2",data!$F:$F,1,FALSE)),"","○")</f>
        <v/>
      </c>
      <c r="J593" s="1" t="str">
        <f>IF(ISERROR(VLOOKUP($G593&amp;"_3-1",data!$F:$F,1,FALSE)),"","○")</f>
        <v/>
      </c>
      <c r="K593" s="1" t="s">
        <v>9128</v>
      </c>
      <c r="L593" s="1" t="str">
        <f>IF(ISERROR(VLOOKUP($G593&amp;"_4-3",data!$F:$F,1,FALSE)),"","○")</f>
        <v/>
      </c>
      <c r="M593" s="1" t="str">
        <f>IF(ISERROR(VLOOKUP($G593&amp;"_4-4",data!$F:$F,1,FALSE)),"","○")</f>
        <v/>
      </c>
      <c r="N593" s="1" t="str">
        <f>IF(ISERROR(VLOOKUP($G593&amp;"_5",data!$F:$F,1,FALSE)),"","○")</f>
        <v/>
      </c>
      <c r="O593" s="1" t="str">
        <f>IF(ISERROR(VLOOKUP($G593&amp;"_6-1",data!$F:$F,1,FALSE)),"","○")</f>
        <v/>
      </c>
      <c r="P593" s="1" t="s">
        <v>9128</v>
      </c>
      <c r="Q593" s="1" t="str">
        <f>IF(ISERROR(VLOOKUP($G593&amp;"_7",data!$F:$F,1,FALSE)),"","○")</f>
        <v>○</v>
      </c>
      <c r="R593" s="1" t="str">
        <f>IF(ISERROR(VLOOKUP($G593&amp;"_8",data!$F:$F,1,FALSE)),"","○")</f>
        <v/>
      </c>
    </row>
    <row r="594" spans="1:18" x14ac:dyDescent="0.2">
      <c r="A594" s="1">
        <v>593</v>
      </c>
      <c r="B594" s="10" t="s">
        <v>2497</v>
      </c>
      <c r="C594" s="10" t="s">
        <v>2833</v>
      </c>
      <c r="D594" s="11" t="s">
        <v>2499</v>
      </c>
      <c r="E594" s="10" t="s">
        <v>2834</v>
      </c>
      <c r="F594" s="11" t="s">
        <v>2835</v>
      </c>
      <c r="G594" s="11" t="s">
        <v>2836</v>
      </c>
      <c r="H594" s="1" t="str">
        <f>IF(ISERROR(VLOOKUP(G594&amp;"_1",data!$F:$F,1,FALSE)),"","○")</f>
        <v/>
      </c>
      <c r="I594" s="1" t="str">
        <f>IF(ISERROR(VLOOKUP($G594&amp;"_2",data!$F:$F,1,FALSE)),"","○")</f>
        <v>○</v>
      </c>
      <c r="J594" s="1" t="str">
        <f>IF(ISERROR(VLOOKUP($G594&amp;"_3-1",data!$F:$F,1,FALSE)),"","○")</f>
        <v/>
      </c>
      <c r="K594" s="1" t="s">
        <v>9128</v>
      </c>
      <c r="L594" s="1" t="str">
        <f>IF(ISERROR(VLOOKUP($G594&amp;"_4-3",data!$F:$F,1,FALSE)),"","○")</f>
        <v/>
      </c>
      <c r="M594" s="1" t="str">
        <f>IF(ISERROR(VLOOKUP($G594&amp;"_4-4",data!$F:$F,1,FALSE)),"","○")</f>
        <v/>
      </c>
      <c r="N594" s="1" t="str">
        <f>IF(ISERROR(VLOOKUP($G594&amp;"_5",data!$F:$F,1,FALSE)),"","○")</f>
        <v/>
      </c>
      <c r="O594" s="1" t="str">
        <f>IF(ISERROR(VLOOKUP($G594&amp;"_6-1",data!$F:$F,1,FALSE)),"","○")</f>
        <v/>
      </c>
      <c r="P594" s="1" t="s">
        <v>9128</v>
      </c>
      <c r="Q594" s="1" t="str">
        <f>IF(ISERROR(VLOOKUP($G594&amp;"_7",data!$F:$F,1,FALSE)),"","○")</f>
        <v/>
      </c>
      <c r="R594" s="1" t="str">
        <f>IF(ISERROR(VLOOKUP($G594&amp;"_8",data!$F:$F,1,FALSE)),"","○")</f>
        <v/>
      </c>
    </row>
    <row r="595" spans="1:18" x14ac:dyDescent="0.2">
      <c r="A595" s="1">
        <v>594</v>
      </c>
      <c r="B595" s="10" t="s">
        <v>2497</v>
      </c>
      <c r="C595" s="10" t="s">
        <v>2837</v>
      </c>
      <c r="D595" s="11" t="s">
        <v>2602</v>
      </c>
      <c r="E595" s="10" t="s">
        <v>2838</v>
      </c>
      <c r="F595" s="11" t="s">
        <v>2839</v>
      </c>
      <c r="G595" s="11" t="s">
        <v>2840</v>
      </c>
      <c r="H595" s="1" t="str">
        <f>IF(ISERROR(VLOOKUP(G595&amp;"_1",data!$F:$F,1,FALSE)),"","○")</f>
        <v/>
      </c>
      <c r="I595" s="1" t="str">
        <f>IF(ISERROR(VLOOKUP($G595&amp;"_2",data!$F:$F,1,FALSE)),"","○")</f>
        <v/>
      </c>
      <c r="J595" s="1" t="str">
        <f>IF(ISERROR(VLOOKUP($G595&amp;"_3-1",data!$F:$F,1,FALSE)),"","○")</f>
        <v/>
      </c>
      <c r="K595" s="1" t="s">
        <v>9128</v>
      </c>
      <c r="L595" s="1" t="str">
        <f>IF(ISERROR(VLOOKUP($G595&amp;"_4-3",data!$F:$F,1,FALSE)),"","○")</f>
        <v/>
      </c>
      <c r="M595" s="1" t="str">
        <f>IF(ISERROR(VLOOKUP($G595&amp;"_4-4",data!$F:$F,1,FALSE)),"","○")</f>
        <v/>
      </c>
      <c r="N595" s="1" t="str">
        <f>IF(ISERROR(VLOOKUP($G595&amp;"_5",data!$F:$F,1,FALSE)),"","○")</f>
        <v/>
      </c>
      <c r="O595" s="1" t="str">
        <f>IF(ISERROR(VLOOKUP($G595&amp;"_6-1",data!$F:$F,1,FALSE)),"","○")</f>
        <v/>
      </c>
      <c r="P595" s="1" t="s">
        <v>9128</v>
      </c>
      <c r="Q595" s="1" t="str">
        <f>IF(ISERROR(VLOOKUP($G595&amp;"_7",data!$F:$F,1,FALSE)),"","○")</f>
        <v>○</v>
      </c>
      <c r="R595" s="1" t="str">
        <f>IF(ISERROR(VLOOKUP($G595&amp;"_8",data!$F:$F,1,FALSE)),"","○")</f>
        <v/>
      </c>
    </row>
    <row r="596" spans="1:18" x14ac:dyDescent="0.2">
      <c r="A596" s="1">
        <v>595</v>
      </c>
      <c r="B596" s="10" t="s">
        <v>2497</v>
      </c>
      <c r="C596" s="10" t="s">
        <v>2841</v>
      </c>
      <c r="D596" s="11" t="s">
        <v>2842</v>
      </c>
      <c r="E596" s="10" t="s">
        <v>2843</v>
      </c>
      <c r="F596" s="11" t="s">
        <v>2844</v>
      </c>
      <c r="G596" s="11" t="s">
        <v>2845</v>
      </c>
      <c r="H596" s="1" t="str">
        <f>IF(ISERROR(VLOOKUP(G596&amp;"_1",data!$F:$F,1,FALSE)),"","○")</f>
        <v>○</v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">
        <v>9128</v>
      </c>
      <c r="L596" s="1" t="str">
        <f>IF(ISERROR(VLOOKUP($G596&amp;"_4-3",data!$F:$F,1,FALSE)),"","○")</f>
        <v/>
      </c>
      <c r="M596" s="1" t="str">
        <f>IF(ISERROR(VLOOKUP($G596&amp;"_4-4",data!$F:$F,1,FALSE)),"","○")</f>
        <v/>
      </c>
      <c r="N596" s="1" t="str">
        <f>IF(ISERROR(VLOOKUP($G596&amp;"_5",data!$F:$F,1,FALSE)),"","○")</f>
        <v>○</v>
      </c>
      <c r="O596" s="1" t="str">
        <f>IF(ISERROR(VLOOKUP($G596&amp;"_6-1",data!$F:$F,1,FALSE)),"","○")</f>
        <v/>
      </c>
      <c r="P596" s="1" t="s">
        <v>9128</v>
      </c>
      <c r="Q596" s="1" t="str">
        <f>IF(ISERROR(VLOOKUP($G596&amp;"_7",data!$F:$F,1,FALSE)),"","○")</f>
        <v/>
      </c>
      <c r="R596" s="1" t="str">
        <f>IF(ISERROR(VLOOKUP($G596&amp;"_8",data!$F:$F,1,FALSE)),"","○")</f>
        <v/>
      </c>
    </row>
    <row r="597" spans="1:18" x14ac:dyDescent="0.2">
      <c r="A597" s="1">
        <v>596</v>
      </c>
      <c r="B597" s="10" t="s">
        <v>2497</v>
      </c>
      <c r="C597" s="10" t="s">
        <v>2846</v>
      </c>
      <c r="D597" s="11" t="s">
        <v>2713</v>
      </c>
      <c r="E597" s="10" t="s">
        <v>2847</v>
      </c>
      <c r="F597" s="11" t="s">
        <v>2848</v>
      </c>
      <c r="G597" s="11" t="s">
        <v>2849</v>
      </c>
      <c r="H597" s="1" t="str">
        <f>IF(ISERROR(VLOOKUP(G597&amp;"_1",data!$F:$F,1,FALSE)),"","○")</f>
        <v/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">
        <v>9128</v>
      </c>
      <c r="L597" s="1" t="str">
        <f>IF(ISERROR(VLOOKUP($G597&amp;"_4-3",data!$F:$F,1,FALSE)),"","○")</f>
        <v/>
      </c>
      <c r="M597" s="1" t="str">
        <f>IF(ISERROR(VLOOKUP($G597&amp;"_4-4",data!$F:$F,1,FALSE)),"","○")</f>
        <v/>
      </c>
      <c r="N597" s="1" t="str">
        <f>IF(ISERROR(VLOOKUP($G597&amp;"_5",data!$F:$F,1,FALSE)),"","○")</f>
        <v>○</v>
      </c>
      <c r="O597" s="1" t="str">
        <f>IF(ISERROR(VLOOKUP($G597&amp;"_6-1",data!$F:$F,1,FALSE)),"","○")</f>
        <v/>
      </c>
      <c r="P597" s="1" t="s">
        <v>9128</v>
      </c>
      <c r="Q597" s="1" t="str">
        <f>IF(ISERROR(VLOOKUP($G597&amp;"_7",data!$F:$F,1,FALSE)),"","○")</f>
        <v/>
      </c>
      <c r="R597" s="1" t="str">
        <f>IF(ISERROR(VLOOKUP($G597&amp;"_8",data!$F:$F,1,FALSE)),"","○")</f>
        <v/>
      </c>
    </row>
    <row r="598" spans="1:18" x14ac:dyDescent="0.2">
      <c r="A598" s="1">
        <v>597</v>
      </c>
      <c r="B598" s="10" t="s">
        <v>2497</v>
      </c>
      <c r="C598" s="10" t="s">
        <v>2850</v>
      </c>
      <c r="D598" s="11" t="s">
        <v>2738</v>
      </c>
      <c r="E598" s="10" t="s">
        <v>2851</v>
      </c>
      <c r="F598" s="11" t="s">
        <v>2852</v>
      </c>
      <c r="G598" s="11" t="s">
        <v>2853</v>
      </c>
      <c r="H598" s="1" t="str">
        <f>IF(ISERROR(VLOOKUP(G598&amp;"_1",data!$F:$F,1,FALSE)),"","○")</f>
        <v>○</v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">
        <v>9128</v>
      </c>
      <c r="L598" s="1" t="str">
        <f>IF(ISERROR(VLOOKUP($G598&amp;"_4-3",data!$F:$F,1,FALSE)),"","○")</f>
        <v/>
      </c>
      <c r="M598" s="1" t="str">
        <f>IF(ISERROR(VLOOKUP($G598&amp;"_4-4",data!$F:$F,1,FALSE)),"","○")</f>
        <v/>
      </c>
      <c r="N598" s="1" t="str">
        <f>IF(ISERROR(VLOOKUP($G598&amp;"_5",data!$F:$F,1,FALSE)),"","○")</f>
        <v>○</v>
      </c>
      <c r="O598" s="1" t="str">
        <f>IF(ISERROR(VLOOKUP($G598&amp;"_6-1",data!$F:$F,1,FALSE)),"","○")</f>
        <v/>
      </c>
      <c r="P598" s="1" t="s">
        <v>9128</v>
      </c>
      <c r="Q598" s="1" t="str">
        <f>IF(ISERROR(VLOOKUP($G598&amp;"_7",data!$F:$F,1,FALSE)),"","○")</f>
        <v/>
      </c>
      <c r="R598" s="1" t="str">
        <f>IF(ISERROR(VLOOKUP($G598&amp;"_8",data!$F:$F,1,FALSE)),"","○")</f>
        <v/>
      </c>
    </row>
    <row r="599" spans="1:18" x14ac:dyDescent="0.2">
      <c r="A599" s="1">
        <v>598</v>
      </c>
      <c r="B599" s="10" t="s">
        <v>2497</v>
      </c>
      <c r="C599" s="10" t="s">
        <v>2854</v>
      </c>
      <c r="D599" s="11" t="s">
        <v>2855</v>
      </c>
      <c r="E599" s="10" t="s">
        <v>2856</v>
      </c>
      <c r="F599" s="11" t="s">
        <v>2857</v>
      </c>
      <c r="G599" s="11" t="s">
        <v>2858</v>
      </c>
      <c r="H599" s="1" t="str">
        <f>IF(ISERROR(VLOOKUP(G599&amp;"_1",data!$F:$F,1,FALSE)),"","○")</f>
        <v>○</v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">
        <v>9128</v>
      </c>
      <c r="L599" s="1" t="str">
        <f>IF(ISERROR(VLOOKUP($G599&amp;"_4-3",data!$F:$F,1,FALSE)),"","○")</f>
        <v/>
      </c>
      <c r="M599" s="1" t="str">
        <f>IF(ISERROR(VLOOKUP($G599&amp;"_4-4",data!$F:$F,1,FALSE)),"","○")</f>
        <v/>
      </c>
      <c r="N599" s="1" t="str">
        <f>IF(ISERROR(VLOOKUP($G599&amp;"_5",data!$F:$F,1,FALSE)),"","○")</f>
        <v/>
      </c>
      <c r="O599" s="1" t="str">
        <f>IF(ISERROR(VLOOKUP($G599&amp;"_6-1",data!$F:$F,1,FALSE)),"","○")</f>
        <v/>
      </c>
      <c r="P599" s="1" t="s">
        <v>9128</v>
      </c>
      <c r="Q599" s="1" t="str">
        <f>IF(ISERROR(VLOOKUP($G599&amp;"_7",data!$F:$F,1,FALSE)),"","○")</f>
        <v/>
      </c>
      <c r="R599" s="1" t="str">
        <f>IF(ISERROR(VLOOKUP($G599&amp;"_8",data!$F:$F,1,FALSE)),"","○")</f>
        <v/>
      </c>
    </row>
    <row r="600" spans="1:18" x14ac:dyDescent="0.2">
      <c r="A600" s="1">
        <v>599</v>
      </c>
      <c r="B600" s="10" t="s">
        <v>2497</v>
      </c>
      <c r="C600" s="10" t="s">
        <v>2859</v>
      </c>
      <c r="D600" s="11" t="s">
        <v>2815</v>
      </c>
      <c r="E600" s="10" t="s">
        <v>2860</v>
      </c>
      <c r="F600" s="11" t="s">
        <v>2861</v>
      </c>
      <c r="G600" s="11" t="s">
        <v>2862</v>
      </c>
      <c r="H600" s="1" t="str">
        <f>IF(ISERROR(VLOOKUP(G600&amp;"_1",data!$F:$F,1,FALSE)),"","○")</f>
        <v/>
      </c>
      <c r="I600" s="1" t="str">
        <f>IF(ISERROR(VLOOKUP($G600&amp;"_2",data!$F:$F,1,FALSE)),"","○")</f>
        <v/>
      </c>
      <c r="J600" s="1" t="str">
        <f>IF(ISERROR(VLOOKUP($G600&amp;"_3-1",data!$F:$F,1,FALSE)),"","○")</f>
        <v/>
      </c>
      <c r="K600" s="1" t="s">
        <v>9128</v>
      </c>
      <c r="L600" s="1" t="str">
        <f>IF(ISERROR(VLOOKUP($G600&amp;"_4-3",data!$F:$F,1,FALSE)),"","○")</f>
        <v/>
      </c>
      <c r="M600" s="1" t="str">
        <f>IF(ISERROR(VLOOKUP($G600&amp;"_4-4",data!$F:$F,1,FALSE)),"","○")</f>
        <v/>
      </c>
      <c r="N600" s="1" t="str">
        <f>IF(ISERROR(VLOOKUP($G600&amp;"_5",data!$F:$F,1,FALSE)),"","○")</f>
        <v/>
      </c>
      <c r="O600" s="1" t="str">
        <f>IF(ISERROR(VLOOKUP($G600&amp;"_6-1",data!$F:$F,1,FALSE)),"","○")</f>
        <v/>
      </c>
      <c r="P600" s="1" t="s">
        <v>9128</v>
      </c>
      <c r="Q600" s="1" t="str">
        <f>IF(ISERROR(VLOOKUP($G600&amp;"_7",data!$F:$F,1,FALSE)),"","○")</f>
        <v>○</v>
      </c>
      <c r="R600" s="1" t="str">
        <f>IF(ISERROR(VLOOKUP($G600&amp;"_8",data!$F:$F,1,FALSE)),"","○")</f>
        <v/>
      </c>
    </row>
    <row r="601" spans="1:18" x14ac:dyDescent="0.2">
      <c r="A601" s="1">
        <v>600</v>
      </c>
      <c r="B601" s="10" t="s">
        <v>2497</v>
      </c>
      <c r="C601" s="10" t="s">
        <v>9117</v>
      </c>
      <c r="D601" s="11" t="s">
        <v>2842</v>
      </c>
      <c r="E601" s="10" t="s">
        <v>2863</v>
      </c>
      <c r="F601" s="11" t="s">
        <v>2864</v>
      </c>
      <c r="G601" s="11" t="s">
        <v>2865</v>
      </c>
      <c r="H601" s="1" t="str">
        <f>IF(ISERROR(VLOOKUP(G601&amp;"_1",data!$F:$F,1,FALSE)),"","○")</f>
        <v>○</v>
      </c>
      <c r="I601" s="1" t="str">
        <f>IF(ISERROR(VLOOKUP($G601&amp;"_2",data!$F:$F,1,FALSE)),"","○")</f>
        <v/>
      </c>
      <c r="J601" s="1" t="str">
        <f>IF(ISERROR(VLOOKUP($G601&amp;"_3-1",data!$F:$F,1,FALSE)),"","○")</f>
        <v>○</v>
      </c>
      <c r="K601" s="1" t="s">
        <v>9128</v>
      </c>
      <c r="L601" s="1" t="str">
        <f>IF(ISERROR(VLOOKUP($G601&amp;"_4-3",data!$F:$F,1,FALSE)),"","○")</f>
        <v/>
      </c>
      <c r="M601" s="1" t="str">
        <f>IF(ISERROR(VLOOKUP($G601&amp;"_4-4",data!$F:$F,1,FALSE)),"","○")</f>
        <v/>
      </c>
      <c r="N601" s="1" t="str">
        <f>IF(ISERROR(VLOOKUP($G601&amp;"_5",data!$F:$F,1,FALSE)),"","○")</f>
        <v>○</v>
      </c>
      <c r="O601" s="1" t="str">
        <f>IF(ISERROR(VLOOKUP($G601&amp;"_6-1",data!$F:$F,1,FALSE)),"","○")</f>
        <v>○</v>
      </c>
      <c r="P601" s="1" t="s">
        <v>9128</v>
      </c>
      <c r="Q601" s="1" t="str">
        <f>IF(ISERROR(VLOOKUP($G601&amp;"_7",data!$F:$F,1,FALSE)),"","○")</f>
        <v>○</v>
      </c>
      <c r="R601" s="1" t="str">
        <f>IF(ISERROR(VLOOKUP($G601&amp;"_8",data!$F:$F,1,FALSE)),"","○")</f>
        <v/>
      </c>
    </row>
    <row r="602" spans="1:18" x14ac:dyDescent="0.2">
      <c r="A602" s="1">
        <v>601</v>
      </c>
      <c r="B602" s="10" t="s">
        <v>2497</v>
      </c>
      <c r="C602" s="10" t="s">
        <v>2866</v>
      </c>
      <c r="D602" s="11" t="s">
        <v>2867</v>
      </c>
      <c r="E602" s="10" t="s">
        <v>2868</v>
      </c>
      <c r="F602" s="11" t="s">
        <v>2869</v>
      </c>
      <c r="G602" s="11" t="s">
        <v>2870</v>
      </c>
      <c r="H602" s="1" t="str">
        <f>IF(ISERROR(VLOOKUP(G602&amp;"_1",data!$F:$F,1,FALSE)),"","○")</f>
        <v>○</v>
      </c>
      <c r="I602" s="1" t="str">
        <f>IF(ISERROR(VLOOKUP($G602&amp;"_2",data!$F:$F,1,FALSE)),"","○")</f>
        <v/>
      </c>
      <c r="J602" s="1" t="str">
        <f>IF(ISERROR(VLOOKUP($G602&amp;"_3-1",data!$F:$F,1,FALSE)),"","○")</f>
        <v/>
      </c>
      <c r="K602" s="1" t="s">
        <v>9128</v>
      </c>
      <c r="L602" s="1" t="str">
        <f>IF(ISERROR(VLOOKUP($G602&amp;"_4-3",data!$F:$F,1,FALSE)),"","○")</f>
        <v/>
      </c>
      <c r="M602" s="1" t="str">
        <f>IF(ISERROR(VLOOKUP($G602&amp;"_4-4",data!$F:$F,1,FALSE)),"","○")</f>
        <v/>
      </c>
      <c r="N602" s="1" t="str">
        <f>IF(ISERROR(VLOOKUP($G602&amp;"_5",data!$F:$F,1,FALSE)),"","○")</f>
        <v>○</v>
      </c>
      <c r="O602" s="1" t="str">
        <f>IF(ISERROR(VLOOKUP($G602&amp;"_6-1",data!$F:$F,1,FALSE)),"","○")</f>
        <v/>
      </c>
      <c r="P602" s="1" t="s">
        <v>9128</v>
      </c>
      <c r="Q602" s="1" t="str">
        <f>IF(ISERROR(VLOOKUP($G602&amp;"_7",data!$F:$F,1,FALSE)),"","○")</f>
        <v/>
      </c>
      <c r="R602" s="1" t="str">
        <f>IF(ISERROR(VLOOKUP($G602&amp;"_8",data!$F:$F,1,FALSE)),"","○")</f>
        <v/>
      </c>
    </row>
    <row r="603" spans="1:18" x14ac:dyDescent="0.2">
      <c r="A603" s="1">
        <v>602</v>
      </c>
      <c r="B603" s="10" t="s">
        <v>2871</v>
      </c>
      <c r="C603" s="10" t="s">
        <v>1477</v>
      </c>
      <c r="D603" s="11" t="s">
        <v>2872</v>
      </c>
      <c r="E603" s="10" t="s">
        <v>2873</v>
      </c>
      <c r="F603" s="11" t="s">
        <v>2874</v>
      </c>
      <c r="G603" s="11" t="s">
        <v>2875</v>
      </c>
      <c r="H603" s="1" t="str">
        <f>IF(ISERROR(VLOOKUP(G603&amp;"_1",data!$F:$F,1,FALSE)),"","○")</f>
        <v/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/>
      <c r="L603" s="1" t="str">
        <f>IF(ISERROR(VLOOKUP($G603&amp;"_4-3",data!$F:$F,1,FALSE)),"","○")</f>
        <v/>
      </c>
      <c r="M603" s="1" t="str">
        <f>IF(ISERROR(VLOOKUP($G603&amp;"_4-4",data!$F:$F,1,FALSE)),"","○")</f>
        <v/>
      </c>
      <c r="N603" s="1" t="str">
        <f>IF(ISERROR(VLOOKUP($G603&amp;"_5",data!$F:$F,1,FALSE)),"","○")</f>
        <v/>
      </c>
      <c r="O603" s="1" t="str">
        <f>IF(ISERROR(VLOOKUP($G603&amp;"_6-1",data!$F:$F,1,FALSE)),"","○")</f>
        <v/>
      </c>
      <c r="P603" s="1" t="s">
        <v>9128</v>
      </c>
      <c r="Q603" s="1" t="str">
        <f>IF(ISERROR(VLOOKUP($G603&amp;"_7",data!$F:$F,1,FALSE)),"","○")</f>
        <v/>
      </c>
      <c r="R603" s="1" t="str">
        <f>IF(ISERROR(VLOOKUP($G603&amp;"_8",data!$F:$F,1,FALSE)),"","○")</f>
        <v>○</v>
      </c>
    </row>
    <row r="604" spans="1:18" x14ac:dyDescent="0.2">
      <c r="A604" s="1">
        <v>603</v>
      </c>
      <c r="B604" s="10" t="s">
        <v>2871</v>
      </c>
      <c r="C604" s="10" t="s">
        <v>2876</v>
      </c>
      <c r="D604" s="11" t="s">
        <v>2877</v>
      </c>
      <c r="E604" s="10" t="s">
        <v>2878</v>
      </c>
      <c r="F604" s="11" t="s">
        <v>2879</v>
      </c>
      <c r="G604" s="11" t="s">
        <v>2880</v>
      </c>
      <c r="H604" s="1" t="str">
        <f>IF(ISERROR(VLOOKUP(G604&amp;"_1",data!$F:$F,1,FALSE)),"","○")</f>
        <v>○</v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/>
      <c r="L604" s="1" t="str">
        <f>IF(ISERROR(VLOOKUP($G604&amp;"_4-3",data!$F:$F,1,FALSE)),"","○")</f>
        <v/>
      </c>
      <c r="M604" s="1" t="str">
        <f>IF(ISERROR(VLOOKUP($G604&amp;"_4-4",data!$F:$F,1,FALSE)),"","○")</f>
        <v/>
      </c>
      <c r="N604" s="1" t="str">
        <f>IF(ISERROR(VLOOKUP($G604&amp;"_5",data!$F:$F,1,FALSE)),"","○")</f>
        <v/>
      </c>
      <c r="O604" s="1" t="str">
        <f>IF(ISERROR(VLOOKUP($G604&amp;"_6-1",data!$F:$F,1,FALSE)),"","○")</f>
        <v/>
      </c>
      <c r="P604" s="1" t="s">
        <v>9128</v>
      </c>
      <c r="Q604" s="1" t="str">
        <f>IF(ISERROR(VLOOKUP($G604&amp;"_7",data!$F:$F,1,FALSE)),"","○")</f>
        <v/>
      </c>
      <c r="R604" s="1" t="str">
        <f>IF(ISERROR(VLOOKUP($G604&amp;"_8",data!$F:$F,1,FALSE)),"","○")</f>
        <v/>
      </c>
    </row>
    <row r="605" spans="1:18" x14ac:dyDescent="0.2">
      <c r="A605" s="1">
        <v>604</v>
      </c>
      <c r="B605" s="10" t="s">
        <v>2871</v>
      </c>
      <c r="C605" s="10" t="s">
        <v>2883</v>
      </c>
      <c r="D605" s="11" t="s">
        <v>2884</v>
      </c>
      <c r="E605" s="10" t="s">
        <v>2885</v>
      </c>
      <c r="F605" s="11" t="s">
        <v>2886</v>
      </c>
      <c r="G605" s="11" t="s">
        <v>2887</v>
      </c>
      <c r="H605" s="1" t="str">
        <f>IF(ISERROR(VLOOKUP(G605&amp;"_1",data!$F:$F,1,FALSE)),"","○")</f>
        <v/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/>
      <c r="L605" s="1" t="str">
        <f>IF(ISERROR(VLOOKUP($G605&amp;"_4-3",data!$F:$F,1,FALSE)),"","○")</f>
        <v/>
      </c>
      <c r="M605" s="1" t="str">
        <f>IF(ISERROR(VLOOKUP($G605&amp;"_4-4",data!$F:$F,1,FALSE)),"","○")</f>
        <v/>
      </c>
      <c r="N605" s="1" t="str">
        <f>IF(ISERROR(VLOOKUP($G605&amp;"_5",data!$F:$F,1,FALSE)),"","○")</f>
        <v/>
      </c>
      <c r="O605" s="1" t="str">
        <f>IF(ISERROR(VLOOKUP($G605&amp;"_6-1",data!$F:$F,1,FALSE)),"","○")</f>
        <v/>
      </c>
      <c r="P605" s="1" t="s">
        <v>9128</v>
      </c>
      <c r="Q605" s="1" t="str">
        <f>IF(ISERROR(VLOOKUP($G605&amp;"_7",data!$F:$F,1,FALSE)),"","○")</f>
        <v>○</v>
      </c>
      <c r="R605" s="1" t="str">
        <f>IF(ISERROR(VLOOKUP($G605&amp;"_8",data!$F:$F,1,FALSE)),"","○")</f>
        <v/>
      </c>
    </row>
    <row r="606" spans="1:18" x14ac:dyDescent="0.2">
      <c r="A606" s="1">
        <v>605</v>
      </c>
      <c r="B606" s="10" t="s">
        <v>2871</v>
      </c>
      <c r="C606" s="10" t="s">
        <v>2888</v>
      </c>
      <c r="D606" s="11" t="s">
        <v>2872</v>
      </c>
      <c r="E606" s="10" t="s">
        <v>2889</v>
      </c>
      <c r="F606" s="11" t="s">
        <v>2890</v>
      </c>
      <c r="G606" s="11" t="s">
        <v>2891</v>
      </c>
      <c r="H606" s="1" t="str">
        <f>IF(ISERROR(VLOOKUP(G606&amp;"_1",data!$F:$F,1,FALSE)),"","○")</f>
        <v>○</v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/>
      <c r="L606" s="1" t="str">
        <f>IF(ISERROR(VLOOKUP($G606&amp;"_4-3",data!$F:$F,1,FALSE)),"","○")</f>
        <v/>
      </c>
      <c r="M606" s="1" t="str">
        <f>IF(ISERROR(VLOOKUP($G606&amp;"_4-4",data!$F:$F,1,FALSE)),"","○")</f>
        <v/>
      </c>
      <c r="N606" s="1" t="str">
        <f>IF(ISERROR(VLOOKUP($G606&amp;"_5",data!$F:$F,1,FALSE)),"","○")</f>
        <v>○</v>
      </c>
      <c r="O606" s="1" t="str">
        <f>IF(ISERROR(VLOOKUP($G606&amp;"_6-1",data!$F:$F,1,FALSE)),"","○")</f>
        <v/>
      </c>
      <c r="P606" s="1" t="s">
        <v>9128</v>
      </c>
      <c r="Q606" s="1" t="str">
        <f>IF(ISERROR(VLOOKUP($G606&amp;"_7",data!$F:$F,1,FALSE)),"","○")</f>
        <v/>
      </c>
      <c r="R606" s="1" t="str">
        <f>IF(ISERROR(VLOOKUP($G606&amp;"_8",data!$F:$F,1,FALSE)),"","○")</f>
        <v/>
      </c>
    </row>
    <row r="607" spans="1:18" x14ac:dyDescent="0.2">
      <c r="A607" s="1">
        <v>606</v>
      </c>
      <c r="B607" s="10" t="s">
        <v>2871</v>
      </c>
      <c r="C607" s="10" t="s">
        <v>2892</v>
      </c>
      <c r="D607" s="11" t="s">
        <v>2893</v>
      </c>
      <c r="E607" s="10" t="s">
        <v>2894</v>
      </c>
      <c r="F607" s="11" t="s">
        <v>2895</v>
      </c>
      <c r="G607" s="11" t="s">
        <v>2896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/>
      <c r="L607" s="1" t="str">
        <f>IF(ISERROR(VLOOKUP($G607&amp;"_4-3",data!$F:$F,1,FALSE)),"","○")</f>
        <v/>
      </c>
      <c r="M607" s="1" t="str">
        <f>IF(ISERROR(VLOOKUP($G607&amp;"_4-4",data!$F:$F,1,FALSE)),"","○")</f>
        <v/>
      </c>
      <c r="N607" s="1" t="str">
        <f>IF(ISERROR(VLOOKUP($G607&amp;"_5",data!$F:$F,1,FALSE)),"","○")</f>
        <v>○</v>
      </c>
      <c r="O607" s="1" t="str">
        <f>IF(ISERROR(VLOOKUP($G607&amp;"_6-1",data!$F:$F,1,FALSE)),"","○")</f>
        <v/>
      </c>
      <c r="P607" s="1" t="s">
        <v>9128</v>
      </c>
      <c r="Q607" s="1" t="str">
        <f>IF(ISERROR(VLOOKUP($G607&amp;"_7",data!$F:$F,1,FALSE)),"","○")</f>
        <v/>
      </c>
      <c r="R607" s="1" t="str">
        <f>IF(ISERROR(VLOOKUP($G607&amp;"_8",data!$F:$F,1,FALSE)),"","○")</f>
        <v/>
      </c>
    </row>
    <row r="608" spans="1:18" x14ac:dyDescent="0.2">
      <c r="A608" s="1">
        <v>607</v>
      </c>
      <c r="B608" s="10" t="s">
        <v>2871</v>
      </c>
      <c r="C608" s="10" t="s">
        <v>2897</v>
      </c>
      <c r="D608" s="11" t="s">
        <v>2898</v>
      </c>
      <c r="E608" s="10" t="s">
        <v>2899</v>
      </c>
      <c r="F608" s="11" t="s">
        <v>2900</v>
      </c>
      <c r="G608" s="11" t="s">
        <v>2901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/>
      <c r="L608" s="1" t="str">
        <f>IF(ISERROR(VLOOKUP($G608&amp;"_4-3",data!$F:$F,1,FALSE)),"","○")</f>
        <v/>
      </c>
      <c r="M608" s="1" t="str">
        <f>IF(ISERROR(VLOOKUP($G608&amp;"_4-4",data!$F:$F,1,FALSE)),"","○")</f>
        <v/>
      </c>
      <c r="N608" s="1" t="str">
        <f>IF(ISERROR(VLOOKUP($G608&amp;"_5",data!$F:$F,1,FALSE)),"","○")</f>
        <v/>
      </c>
      <c r="O608" s="1" t="str">
        <f>IF(ISERROR(VLOOKUP($G608&amp;"_6-1",data!$F:$F,1,FALSE)),"","○")</f>
        <v/>
      </c>
      <c r="P608" s="1" t="s">
        <v>9128</v>
      </c>
      <c r="Q608" s="1" t="str">
        <f>IF(ISERROR(VLOOKUP($G608&amp;"_7",data!$F:$F,1,FALSE)),"","○")</f>
        <v/>
      </c>
      <c r="R608" s="1" t="str">
        <f>IF(ISERROR(VLOOKUP($G608&amp;"_8",data!$F:$F,1,FALSE)),"","○")</f>
        <v/>
      </c>
    </row>
    <row r="609" spans="1:18" x14ac:dyDescent="0.2">
      <c r="A609" s="1">
        <v>608</v>
      </c>
      <c r="B609" s="10" t="s">
        <v>2871</v>
      </c>
      <c r="C609" s="10" t="s">
        <v>2902</v>
      </c>
      <c r="D609" s="11" t="s">
        <v>2903</v>
      </c>
      <c r="E609" s="10" t="s">
        <v>2904</v>
      </c>
      <c r="F609" s="11" t="s">
        <v>2905</v>
      </c>
      <c r="G609" s="11" t="s">
        <v>2906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/>
      </c>
      <c r="K609" s="1"/>
      <c r="L609" s="1" t="str">
        <f>IF(ISERROR(VLOOKUP($G609&amp;"_4-3",data!$F:$F,1,FALSE)),"","○")</f>
        <v/>
      </c>
      <c r="M609" s="1" t="str">
        <f>IF(ISERROR(VLOOKUP($G609&amp;"_4-4",data!$F:$F,1,FALSE)),"","○")</f>
        <v/>
      </c>
      <c r="N609" s="1" t="str">
        <f>IF(ISERROR(VLOOKUP($G609&amp;"_5",data!$F:$F,1,FALSE)),"","○")</f>
        <v>○</v>
      </c>
      <c r="O609" s="1" t="str">
        <f>IF(ISERROR(VLOOKUP($G609&amp;"_6-1",data!$F:$F,1,FALSE)),"","○")</f>
        <v/>
      </c>
      <c r="P609" s="1" t="s">
        <v>9128</v>
      </c>
      <c r="Q609" s="1" t="str">
        <f>IF(ISERROR(VLOOKUP($G609&amp;"_7",data!$F:$F,1,FALSE)),"","○")</f>
        <v/>
      </c>
      <c r="R609" s="1" t="str">
        <f>IF(ISERROR(VLOOKUP($G609&amp;"_8",data!$F:$F,1,FALSE)),"","○")</f>
        <v>○</v>
      </c>
    </row>
    <row r="610" spans="1:18" x14ac:dyDescent="0.2">
      <c r="A610" s="1">
        <v>609</v>
      </c>
      <c r="B610" s="10" t="s">
        <v>2871</v>
      </c>
      <c r="C610" s="10" t="s">
        <v>2908</v>
      </c>
      <c r="D610" s="11" t="s">
        <v>2909</v>
      </c>
      <c r="E610" s="10" t="s">
        <v>2910</v>
      </c>
      <c r="F610" s="11" t="s">
        <v>2911</v>
      </c>
      <c r="G610" s="11" t="s">
        <v>2912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>○</v>
      </c>
      <c r="K610" s="1"/>
      <c r="L610" s="1" t="str">
        <f>IF(ISERROR(VLOOKUP($G610&amp;"_4-3",data!$F:$F,1,FALSE)),"","○")</f>
        <v>○</v>
      </c>
      <c r="M610" s="1" t="str">
        <f>IF(ISERROR(VLOOKUP($G610&amp;"_4-4",data!$F:$F,1,FALSE)),"","○")</f>
        <v>○</v>
      </c>
      <c r="N610" s="1" t="str">
        <f>IF(ISERROR(VLOOKUP($G610&amp;"_5",data!$F:$F,1,FALSE)),"","○")</f>
        <v>○</v>
      </c>
      <c r="O610" s="1" t="str">
        <f>IF(ISERROR(VLOOKUP($G610&amp;"_6-1",data!$F:$F,1,FALSE)),"","○")</f>
        <v>○</v>
      </c>
      <c r="P610" s="1" t="s">
        <v>9127</v>
      </c>
      <c r="Q610" s="1" t="str">
        <f>IF(ISERROR(VLOOKUP($G610&amp;"_7",data!$F:$F,1,FALSE)),"","○")</f>
        <v/>
      </c>
      <c r="R610" s="1" t="str">
        <f>IF(ISERROR(VLOOKUP($G610&amp;"_8",data!$F:$F,1,FALSE)),"","○")</f>
        <v/>
      </c>
    </row>
    <row r="611" spans="1:18" x14ac:dyDescent="0.2">
      <c r="A611" s="1">
        <v>610</v>
      </c>
      <c r="B611" s="10" t="s">
        <v>2871</v>
      </c>
      <c r="C611" s="10" t="s">
        <v>2913</v>
      </c>
      <c r="D611" s="11" t="s">
        <v>2914</v>
      </c>
      <c r="E611" s="10" t="s">
        <v>2915</v>
      </c>
      <c r="F611" s="11" t="s">
        <v>2916</v>
      </c>
      <c r="G611" s="11" t="s">
        <v>2917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>○</v>
      </c>
      <c r="K611" s="1"/>
      <c r="L611" s="1" t="str">
        <f>IF(ISERROR(VLOOKUP($G611&amp;"_4-3",data!$F:$F,1,FALSE)),"","○")</f>
        <v/>
      </c>
      <c r="M611" s="1" t="str">
        <f>IF(ISERROR(VLOOKUP($G611&amp;"_4-4",data!$F:$F,1,FALSE)),"","○")</f>
        <v/>
      </c>
      <c r="N611" s="1" t="str">
        <f>IF(ISERROR(VLOOKUP($G611&amp;"_5",data!$F:$F,1,FALSE)),"","○")</f>
        <v>○</v>
      </c>
      <c r="O611" s="1" t="str">
        <f>IF(ISERROR(VLOOKUP($G611&amp;"_6-1",data!$F:$F,1,FALSE)),"","○")</f>
        <v/>
      </c>
      <c r="P611" s="1" t="s">
        <v>9128</v>
      </c>
      <c r="Q611" s="1" t="str">
        <f>IF(ISERROR(VLOOKUP($G611&amp;"_7",data!$F:$F,1,FALSE)),"","○")</f>
        <v>○</v>
      </c>
      <c r="R611" s="1" t="str">
        <f>IF(ISERROR(VLOOKUP($G611&amp;"_8",data!$F:$F,1,FALSE)),"","○")</f>
        <v/>
      </c>
    </row>
    <row r="612" spans="1:18" x14ac:dyDescent="0.2">
      <c r="A612" s="1">
        <v>611</v>
      </c>
      <c r="B612" s="10" t="s">
        <v>2871</v>
      </c>
      <c r="C612" s="10" t="s">
        <v>2918</v>
      </c>
      <c r="D612" s="11" t="s">
        <v>2919</v>
      </c>
      <c r="E612" s="10" t="s">
        <v>2920</v>
      </c>
      <c r="F612" s="11" t="s">
        <v>2921</v>
      </c>
      <c r="G612" s="11" t="s">
        <v>2922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/>
      </c>
      <c r="K612" s="1"/>
      <c r="L612" s="1" t="str">
        <f>IF(ISERROR(VLOOKUP($G612&amp;"_4-3",data!$F:$F,1,FALSE)),"","○")</f>
        <v/>
      </c>
      <c r="M612" s="1" t="str">
        <f>IF(ISERROR(VLOOKUP($G612&amp;"_4-4",data!$F:$F,1,FALSE)),"","○")</f>
        <v/>
      </c>
      <c r="N612" s="1" t="str">
        <f>IF(ISERROR(VLOOKUP($G612&amp;"_5",data!$F:$F,1,FALSE)),"","○")</f>
        <v>○</v>
      </c>
      <c r="O612" s="1" t="str">
        <f>IF(ISERROR(VLOOKUP($G612&amp;"_6-1",data!$F:$F,1,FALSE)),"","○")</f>
        <v/>
      </c>
      <c r="P612" s="1" t="s">
        <v>9128</v>
      </c>
      <c r="Q612" s="1" t="str">
        <f>IF(ISERROR(VLOOKUP($G612&amp;"_7",data!$F:$F,1,FALSE)),"","○")</f>
        <v/>
      </c>
      <c r="R612" s="1" t="str">
        <f>IF(ISERROR(VLOOKUP($G612&amp;"_8",data!$F:$F,1,FALSE)),"","○")</f>
        <v/>
      </c>
    </row>
    <row r="613" spans="1:18" x14ac:dyDescent="0.2">
      <c r="A613" s="1">
        <v>612</v>
      </c>
      <c r="B613" s="10" t="s">
        <v>2871</v>
      </c>
      <c r="C613" s="10" t="s">
        <v>2923</v>
      </c>
      <c r="D613" s="11" t="s">
        <v>2893</v>
      </c>
      <c r="E613" s="10" t="s">
        <v>2924</v>
      </c>
      <c r="F613" s="11" t="s">
        <v>2925</v>
      </c>
      <c r="G613" s="11" t="s">
        <v>2926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/>
      <c r="L613" s="1" t="str">
        <f>IF(ISERROR(VLOOKUP($G613&amp;"_4-3",data!$F:$F,1,FALSE)),"","○")</f>
        <v/>
      </c>
      <c r="M613" s="1" t="str">
        <f>IF(ISERROR(VLOOKUP($G613&amp;"_4-4",data!$F:$F,1,FALSE)),"","○")</f>
        <v/>
      </c>
      <c r="N613" s="1" t="str">
        <f>IF(ISERROR(VLOOKUP($G613&amp;"_5",data!$F:$F,1,FALSE)),"","○")</f>
        <v>○</v>
      </c>
      <c r="O613" s="1" t="str">
        <f>IF(ISERROR(VLOOKUP($G613&amp;"_6-1",data!$F:$F,1,FALSE)),"","○")</f>
        <v/>
      </c>
      <c r="P613" s="1" t="s">
        <v>9128</v>
      </c>
      <c r="Q613" s="1" t="str">
        <f>IF(ISERROR(VLOOKUP($G613&amp;"_7",data!$F:$F,1,FALSE)),"","○")</f>
        <v/>
      </c>
      <c r="R613" s="1" t="str">
        <f>IF(ISERROR(VLOOKUP($G613&amp;"_8",data!$F:$F,1,FALSE)),"","○")</f>
        <v/>
      </c>
    </row>
    <row r="614" spans="1:18" x14ac:dyDescent="0.2">
      <c r="A614" s="1">
        <v>613</v>
      </c>
      <c r="B614" s="10" t="s">
        <v>2871</v>
      </c>
      <c r="C614" s="10" t="s">
        <v>2927</v>
      </c>
      <c r="D614" s="11" t="s">
        <v>2919</v>
      </c>
      <c r="E614" s="10" t="s">
        <v>2928</v>
      </c>
      <c r="F614" s="11" t="s">
        <v>2929</v>
      </c>
      <c r="G614" s="11" t="s">
        <v>2930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/>
      </c>
      <c r="K614" s="1"/>
      <c r="L614" s="1" t="str">
        <f>IF(ISERROR(VLOOKUP($G614&amp;"_4-3",data!$F:$F,1,FALSE)),"","○")</f>
        <v/>
      </c>
      <c r="M614" s="1" t="str">
        <f>IF(ISERROR(VLOOKUP($G614&amp;"_4-4",data!$F:$F,1,FALSE)),"","○")</f>
        <v/>
      </c>
      <c r="N614" s="1" t="str">
        <f>IF(ISERROR(VLOOKUP($G614&amp;"_5",data!$F:$F,1,FALSE)),"","○")</f>
        <v>○</v>
      </c>
      <c r="O614" s="1" t="str">
        <f>IF(ISERROR(VLOOKUP($G614&amp;"_6-1",data!$F:$F,1,FALSE)),"","○")</f>
        <v/>
      </c>
      <c r="P614" s="1" t="s">
        <v>9128</v>
      </c>
      <c r="Q614" s="1" t="str">
        <f>IF(ISERROR(VLOOKUP($G614&amp;"_7",data!$F:$F,1,FALSE)),"","○")</f>
        <v/>
      </c>
      <c r="R614" s="1" t="str">
        <f>IF(ISERROR(VLOOKUP($G614&amp;"_8",data!$F:$F,1,FALSE)),"","○")</f>
        <v/>
      </c>
    </row>
    <row r="615" spans="1:18" x14ac:dyDescent="0.2">
      <c r="A615" s="1">
        <v>614</v>
      </c>
      <c r="B615" s="10" t="s">
        <v>2871</v>
      </c>
      <c r="C615" s="10" t="s">
        <v>2931</v>
      </c>
      <c r="D615" s="11" t="s">
        <v>2932</v>
      </c>
      <c r="E615" s="10" t="s">
        <v>2933</v>
      </c>
      <c r="F615" s="11" t="s">
        <v>2934</v>
      </c>
      <c r="G615" s="11" t="s">
        <v>2935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>○</v>
      </c>
      <c r="K615" s="1"/>
      <c r="L615" s="1" t="str">
        <f>IF(ISERROR(VLOOKUP($G615&amp;"_4-3",data!$F:$F,1,FALSE)),"","○")</f>
        <v/>
      </c>
      <c r="M615" s="1" t="str">
        <f>IF(ISERROR(VLOOKUP($G615&amp;"_4-4",data!$F:$F,1,FALSE)),"","○")</f>
        <v/>
      </c>
      <c r="N615" s="1" t="str">
        <f>IF(ISERROR(VLOOKUP($G615&amp;"_5",data!$F:$F,1,FALSE)),"","○")</f>
        <v>○</v>
      </c>
      <c r="O615" s="1" t="str">
        <f>IF(ISERROR(VLOOKUP($G615&amp;"_6-1",data!$F:$F,1,FALSE)),"","○")</f>
        <v>○</v>
      </c>
      <c r="P615" s="1" t="s">
        <v>9128</v>
      </c>
      <c r="Q615" s="1" t="str">
        <f>IF(ISERROR(VLOOKUP($G615&amp;"_7",data!$F:$F,1,FALSE)),"","○")</f>
        <v/>
      </c>
      <c r="R615" s="1" t="str">
        <f>IF(ISERROR(VLOOKUP($G615&amp;"_8",data!$F:$F,1,FALSE)),"","○")</f>
        <v/>
      </c>
    </row>
    <row r="616" spans="1:18" x14ac:dyDescent="0.2">
      <c r="A616" s="1">
        <v>615</v>
      </c>
      <c r="B616" s="10" t="s">
        <v>2871</v>
      </c>
      <c r="C616" s="10" t="s">
        <v>2936</v>
      </c>
      <c r="D616" s="11" t="s">
        <v>2937</v>
      </c>
      <c r="E616" s="10" t="s">
        <v>2938</v>
      </c>
      <c r="F616" s="11" t="s">
        <v>2939</v>
      </c>
      <c r="G616" s="11" t="s">
        <v>2940</v>
      </c>
      <c r="H616" s="1" t="str">
        <f>IF(ISERROR(VLOOKUP(G616&amp;"_1",data!$F:$F,1,FALSE)),"","○")</f>
        <v>○</v>
      </c>
      <c r="I616" s="1" t="str">
        <f>IF(ISERROR(VLOOKUP($G616&amp;"_2",data!$F:$F,1,FALSE)),"","○")</f>
        <v/>
      </c>
      <c r="J616" s="1" t="str">
        <f>IF(ISERROR(VLOOKUP($G616&amp;"_3-1",data!$F:$F,1,FALSE)),"","○")</f>
        <v/>
      </c>
      <c r="K616" s="1"/>
      <c r="L616" s="1" t="str">
        <f>IF(ISERROR(VLOOKUP($G616&amp;"_4-3",data!$F:$F,1,FALSE)),"","○")</f>
        <v>○</v>
      </c>
      <c r="M616" s="1" t="str">
        <f>IF(ISERROR(VLOOKUP($G616&amp;"_4-4",data!$F:$F,1,FALSE)),"","○")</f>
        <v>○</v>
      </c>
      <c r="N616" s="1" t="str">
        <f>IF(ISERROR(VLOOKUP($G616&amp;"_5",data!$F:$F,1,FALSE)),"","○")</f>
        <v>○</v>
      </c>
      <c r="O616" s="1" t="str">
        <f>IF(ISERROR(VLOOKUP($G616&amp;"_6-1",data!$F:$F,1,FALSE)),"","○")</f>
        <v/>
      </c>
      <c r="P616" s="1" t="s">
        <v>9128</v>
      </c>
      <c r="Q616" s="1" t="str">
        <f>IF(ISERROR(VLOOKUP($G616&amp;"_7",data!$F:$F,1,FALSE)),"","○")</f>
        <v/>
      </c>
      <c r="R616" s="1" t="str">
        <f>IF(ISERROR(VLOOKUP($G616&amp;"_8",data!$F:$F,1,FALSE)),"","○")</f>
        <v/>
      </c>
    </row>
    <row r="617" spans="1:18" x14ac:dyDescent="0.2">
      <c r="A617" s="1">
        <v>616</v>
      </c>
      <c r="B617" s="10" t="s">
        <v>2871</v>
      </c>
      <c r="C617" s="10" t="s">
        <v>2941</v>
      </c>
      <c r="D617" s="11" t="s">
        <v>2942</v>
      </c>
      <c r="E617" s="10" t="s">
        <v>2943</v>
      </c>
      <c r="F617" s="11" t="s">
        <v>2944</v>
      </c>
      <c r="G617" s="11" t="s">
        <v>2945</v>
      </c>
      <c r="H617" s="1" t="str">
        <f>IF(ISERROR(VLOOKUP(G617&amp;"_1",data!$F:$F,1,FALSE)),"","○")</f>
        <v/>
      </c>
      <c r="I617" s="1" t="str">
        <f>IF(ISERROR(VLOOKUP($G617&amp;"_2",data!$F:$F,1,FALSE)),"","○")</f>
        <v/>
      </c>
      <c r="J617" s="1" t="str">
        <f>IF(ISERROR(VLOOKUP($G617&amp;"_3-1",data!$F:$F,1,FALSE)),"","○")</f>
        <v/>
      </c>
      <c r="K617" s="1"/>
      <c r="L617" s="1" t="str">
        <f>IF(ISERROR(VLOOKUP($G617&amp;"_4-3",data!$F:$F,1,FALSE)),"","○")</f>
        <v/>
      </c>
      <c r="M617" s="1" t="str">
        <f>IF(ISERROR(VLOOKUP($G617&amp;"_4-4",data!$F:$F,1,FALSE)),"","○")</f>
        <v/>
      </c>
      <c r="N617" s="1" t="str">
        <f>IF(ISERROR(VLOOKUP($G617&amp;"_5",data!$F:$F,1,FALSE)),"","○")</f>
        <v/>
      </c>
      <c r="O617" s="1" t="str">
        <f>IF(ISERROR(VLOOKUP($G617&amp;"_6-1",data!$F:$F,1,FALSE)),"","○")</f>
        <v/>
      </c>
      <c r="P617" s="1" t="s">
        <v>9128</v>
      </c>
      <c r="Q617" s="1" t="str">
        <f>IF(ISERROR(VLOOKUP($G617&amp;"_7",data!$F:$F,1,FALSE)),"","○")</f>
        <v>○</v>
      </c>
      <c r="R617" s="1" t="str">
        <f>IF(ISERROR(VLOOKUP($G617&amp;"_8",data!$F:$F,1,FALSE)),"","○")</f>
        <v/>
      </c>
    </row>
    <row r="618" spans="1:18" x14ac:dyDescent="0.2">
      <c r="A618" s="1">
        <v>617</v>
      </c>
      <c r="B618" s="10" t="s">
        <v>2871</v>
      </c>
      <c r="C618" s="10" t="s">
        <v>2946</v>
      </c>
      <c r="D618" s="11" t="s">
        <v>2947</v>
      </c>
      <c r="E618" s="10" t="s">
        <v>2948</v>
      </c>
      <c r="F618" s="11" t="s">
        <v>2949</v>
      </c>
      <c r="G618" s="11" t="s">
        <v>2950</v>
      </c>
      <c r="H618" s="1" t="str">
        <f>IF(ISERROR(VLOOKUP(G618&amp;"_1",data!$F:$F,1,FALSE)),"","○")</f>
        <v>○</v>
      </c>
      <c r="I618" s="1" t="str">
        <f>IF(ISERROR(VLOOKUP($G618&amp;"_2",data!$F:$F,1,FALSE)),"","○")</f>
        <v/>
      </c>
      <c r="J618" s="1" t="str">
        <f>IF(ISERROR(VLOOKUP($G618&amp;"_3-1",data!$F:$F,1,FALSE)),"","○")</f>
        <v>○</v>
      </c>
      <c r="K618" s="1"/>
      <c r="L618" s="1" t="str">
        <f>IF(ISERROR(VLOOKUP($G618&amp;"_4-3",data!$F:$F,1,FALSE)),"","○")</f>
        <v/>
      </c>
      <c r="M618" s="1" t="str">
        <f>IF(ISERROR(VLOOKUP($G618&amp;"_4-4",data!$F:$F,1,FALSE)),"","○")</f>
        <v/>
      </c>
      <c r="N618" s="1" t="str">
        <f>IF(ISERROR(VLOOKUP($G618&amp;"_5",data!$F:$F,1,FALSE)),"","○")</f>
        <v>○</v>
      </c>
      <c r="O618" s="1" t="str">
        <f>IF(ISERROR(VLOOKUP($G618&amp;"_6-1",data!$F:$F,1,FALSE)),"","○")</f>
        <v>○</v>
      </c>
      <c r="P618" s="1" t="s">
        <v>9128</v>
      </c>
      <c r="Q618" s="1" t="str">
        <f>IF(ISERROR(VLOOKUP($G618&amp;"_7",data!$F:$F,1,FALSE)),"","○")</f>
        <v/>
      </c>
      <c r="R618" s="1" t="str">
        <f>IF(ISERROR(VLOOKUP($G618&amp;"_8",data!$F:$F,1,FALSE)),"","○")</f>
        <v/>
      </c>
    </row>
    <row r="619" spans="1:18" x14ac:dyDescent="0.2">
      <c r="A619" s="1">
        <v>618</v>
      </c>
      <c r="B619" s="10" t="s">
        <v>2871</v>
      </c>
      <c r="C619" s="10" t="s">
        <v>2951</v>
      </c>
      <c r="D619" s="11" t="s">
        <v>2952</v>
      </c>
      <c r="E619" s="10" t="s">
        <v>2953</v>
      </c>
      <c r="F619" s="11" t="s">
        <v>2954</v>
      </c>
      <c r="G619" s="11" t="s">
        <v>2955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/>
      </c>
      <c r="K619" s="1"/>
      <c r="L619" s="1" t="str">
        <f>IF(ISERROR(VLOOKUP($G619&amp;"_4-3",data!$F:$F,1,FALSE)),"","○")</f>
        <v/>
      </c>
      <c r="M619" s="1" t="str">
        <f>IF(ISERROR(VLOOKUP($G619&amp;"_4-4",data!$F:$F,1,FALSE)),"","○")</f>
        <v/>
      </c>
      <c r="N619" s="1" t="str">
        <f>IF(ISERROR(VLOOKUP($G619&amp;"_5",data!$F:$F,1,FALSE)),"","○")</f>
        <v>○</v>
      </c>
      <c r="O619" s="1" t="str">
        <f>IF(ISERROR(VLOOKUP($G619&amp;"_6-1",data!$F:$F,1,FALSE)),"","○")</f>
        <v>○</v>
      </c>
      <c r="P619" s="1" t="s">
        <v>9128</v>
      </c>
      <c r="Q619" s="1" t="str">
        <f>IF(ISERROR(VLOOKUP($G619&amp;"_7",data!$F:$F,1,FALSE)),"","○")</f>
        <v/>
      </c>
      <c r="R619" s="1" t="str">
        <f>IF(ISERROR(VLOOKUP($G619&amp;"_8",data!$F:$F,1,FALSE)),"","○")</f>
        <v/>
      </c>
    </row>
    <row r="620" spans="1:18" x14ac:dyDescent="0.2">
      <c r="A620" s="1">
        <v>619</v>
      </c>
      <c r="B620" s="10" t="s">
        <v>2871</v>
      </c>
      <c r="C620" s="10" t="s">
        <v>2956</v>
      </c>
      <c r="D620" s="11" t="s">
        <v>2881</v>
      </c>
      <c r="E620" s="10" t="s">
        <v>2957</v>
      </c>
      <c r="F620" s="11" t="s">
        <v>2958</v>
      </c>
      <c r="G620" s="11" t="s">
        <v>2959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/>
      </c>
      <c r="K620" s="1"/>
      <c r="L620" s="1" t="str">
        <f>IF(ISERROR(VLOOKUP($G620&amp;"_4-3",data!$F:$F,1,FALSE)),"","○")</f>
        <v/>
      </c>
      <c r="M620" s="1" t="str">
        <f>IF(ISERROR(VLOOKUP($G620&amp;"_4-4",data!$F:$F,1,FALSE)),"","○")</f>
        <v/>
      </c>
      <c r="N620" s="1" t="str">
        <f>IF(ISERROR(VLOOKUP($G620&amp;"_5",data!$F:$F,1,FALSE)),"","○")</f>
        <v>○</v>
      </c>
      <c r="O620" s="1" t="str">
        <f>IF(ISERROR(VLOOKUP($G620&amp;"_6-1",data!$F:$F,1,FALSE)),"","○")</f>
        <v/>
      </c>
      <c r="P620" s="1" t="s">
        <v>9128</v>
      </c>
      <c r="Q620" s="1" t="str">
        <f>IF(ISERROR(VLOOKUP($G620&amp;"_7",data!$F:$F,1,FALSE)),"","○")</f>
        <v/>
      </c>
      <c r="R620" s="1" t="str">
        <f>IF(ISERROR(VLOOKUP($G620&amp;"_8",data!$F:$F,1,FALSE)),"","○")</f>
        <v/>
      </c>
    </row>
    <row r="621" spans="1:18" x14ac:dyDescent="0.2">
      <c r="A621" s="1">
        <v>620</v>
      </c>
      <c r="B621" s="10" t="s">
        <v>2871</v>
      </c>
      <c r="C621" s="10" t="s">
        <v>2960</v>
      </c>
      <c r="D621" s="11" t="s">
        <v>2937</v>
      </c>
      <c r="E621" s="10" t="s">
        <v>2961</v>
      </c>
      <c r="F621" s="11" t="s">
        <v>2962</v>
      </c>
      <c r="G621" s="11" t="s">
        <v>2963</v>
      </c>
      <c r="H621" s="1" t="str">
        <f>IF(ISERROR(VLOOKUP(G621&amp;"_1",data!$F:$F,1,FALSE)),"","○")</f>
        <v>○</v>
      </c>
      <c r="I621" s="1" t="str">
        <f>IF(ISERROR(VLOOKUP($G621&amp;"_2",data!$F:$F,1,FALSE)),"","○")</f>
        <v/>
      </c>
      <c r="J621" s="1" t="str">
        <f>IF(ISERROR(VLOOKUP($G621&amp;"_3-1",data!$F:$F,1,FALSE)),"","○")</f>
        <v>○</v>
      </c>
      <c r="K621" s="1"/>
      <c r="L621" s="1" t="str">
        <f>IF(ISERROR(VLOOKUP($G621&amp;"_4-3",data!$F:$F,1,FALSE)),"","○")</f>
        <v/>
      </c>
      <c r="M621" s="1" t="str">
        <f>IF(ISERROR(VLOOKUP($G621&amp;"_4-4",data!$F:$F,1,FALSE)),"","○")</f>
        <v/>
      </c>
      <c r="N621" s="1" t="str">
        <f>IF(ISERROR(VLOOKUP($G621&amp;"_5",data!$F:$F,1,FALSE)),"","○")</f>
        <v/>
      </c>
      <c r="O621" s="1" t="str">
        <f>IF(ISERROR(VLOOKUP($G621&amp;"_6-1",data!$F:$F,1,FALSE)),"","○")</f>
        <v/>
      </c>
      <c r="P621" s="1" t="s">
        <v>9128</v>
      </c>
      <c r="Q621" s="1"/>
      <c r="R621" s="1" t="str">
        <f>IF(ISERROR(VLOOKUP($G621&amp;"_8",data!$F:$F,1,FALSE)),"","○")</f>
        <v/>
      </c>
    </row>
    <row r="622" spans="1:18" x14ac:dyDescent="0.2">
      <c r="A622" s="1">
        <v>621</v>
      </c>
      <c r="B622" s="10" t="s">
        <v>2871</v>
      </c>
      <c r="C622" s="10" t="s">
        <v>2964</v>
      </c>
      <c r="D622" s="11" t="s">
        <v>2965</v>
      </c>
      <c r="E622" s="10" t="s">
        <v>2966</v>
      </c>
      <c r="F622" s="11" t="s">
        <v>2967</v>
      </c>
      <c r="G622" s="11" t="s">
        <v>2968</v>
      </c>
      <c r="H622" s="1" t="str">
        <f>IF(ISERROR(VLOOKUP(G622&amp;"_1",data!$F:$F,1,FALSE)),"","○")</f>
        <v/>
      </c>
      <c r="I622" s="1" t="str">
        <f>IF(ISERROR(VLOOKUP($G622&amp;"_2",data!$F:$F,1,FALSE)),"","○")</f>
        <v/>
      </c>
      <c r="J622" s="1" t="str">
        <f>IF(ISERROR(VLOOKUP($G622&amp;"_3-1",data!$F:$F,1,FALSE)),"","○")</f>
        <v/>
      </c>
      <c r="K622" s="1"/>
      <c r="L622" s="1" t="str">
        <f>IF(ISERROR(VLOOKUP($G622&amp;"_4-3",data!$F:$F,1,FALSE)),"","○")</f>
        <v>○</v>
      </c>
      <c r="M622" s="1" t="str">
        <f>IF(ISERROR(VLOOKUP($G622&amp;"_4-4",data!$F:$F,1,FALSE)),"","○")</f>
        <v>○</v>
      </c>
      <c r="N622" s="1" t="str">
        <f>IF(ISERROR(VLOOKUP($G622&amp;"_5",data!$F:$F,1,FALSE)),"","○")</f>
        <v/>
      </c>
      <c r="O622" s="1" t="str">
        <f>IF(ISERROR(VLOOKUP($G622&amp;"_6-1",data!$F:$F,1,FALSE)),"","○")</f>
        <v/>
      </c>
      <c r="P622" s="1" t="s">
        <v>9128</v>
      </c>
      <c r="Q622" s="1" t="str">
        <f>IF(ISERROR(VLOOKUP($G622&amp;"_7",data!$F:$F,1,FALSE)),"","○")</f>
        <v/>
      </c>
      <c r="R622" s="1" t="str">
        <f>IF(ISERROR(VLOOKUP($G622&amp;"_8",data!$F:$F,1,FALSE)),"","○")</f>
        <v/>
      </c>
    </row>
    <row r="623" spans="1:18" x14ac:dyDescent="0.2">
      <c r="A623" s="1">
        <v>622</v>
      </c>
      <c r="B623" s="10" t="s">
        <v>2969</v>
      </c>
      <c r="C623" s="10" t="s">
        <v>2970</v>
      </c>
      <c r="D623" s="11" t="s">
        <v>2971</v>
      </c>
      <c r="E623" s="10" t="s">
        <v>2972</v>
      </c>
      <c r="F623" s="11" t="s">
        <v>2973</v>
      </c>
      <c r="G623" s="11" t="s">
        <v>2974</v>
      </c>
      <c r="H623" s="1" t="str">
        <f>IF(ISERROR(VLOOKUP(G623&amp;"_1",data!$F:$F,1,FALSE)),"","○")</f>
        <v>○</v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">
        <v>9128</v>
      </c>
      <c r="L623" s="1" t="str">
        <f>IF(ISERROR(VLOOKUP($G623&amp;"_4-3",data!$F:$F,1,FALSE)),"","○")</f>
        <v/>
      </c>
      <c r="M623" s="1" t="str">
        <f>IF(ISERROR(VLOOKUP($G623&amp;"_4-4",data!$F:$F,1,FALSE)),"","○")</f>
        <v/>
      </c>
      <c r="N623" s="1"/>
      <c r="O623" s="1"/>
      <c r="P623" s="1" t="s">
        <v>9128</v>
      </c>
      <c r="Q623" s="1" t="str">
        <f>IF(ISERROR(VLOOKUP($G623&amp;"_7",data!$F:$F,1,FALSE)),"","○")</f>
        <v>○</v>
      </c>
      <c r="R623" s="1" t="str">
        <f>IF(ISERROR(VLOOKUP($G623&amp;"_8",data!$F:$F,1,FALSE)),"","○")</f>
        <v/>
      </c>
    </row>
    <row r="624" spans="1:18" x14ac:dyDescent="0.2">
      <c r="A624" s="1">
        <v>623</v>
      </c>
      <c r="B624" s="10" t="s">
        <v>2969</v>
      </c>
      <c r="C624" s="10" t="s">
        <v>2975</v>
      </c>
      <c r="D624" s="11" t="s">
        <v>2976</v>
      </c>
      <c r="E624" s="10" t="s">
        <v>2977</v>
      </c>
      <c r="F624" s="11" t="s">
        <v>2978</v>
      </c>
      <c r="G624" s="11" t="s">
        <v>2979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">
        <v>9128</v>
      </c>
      <c r="L624" s="1" t="str">
        <f>IF(ISERROR(VLOOKUP($G624&amp;"_4-3",data!$F:$F,1,FALSE)),"","○")</f>
        <v/>
      </c>
      <c r="M624" s="1" t="str">
        <f>IF(ISERROR(VLOOKUP($G624&amp;"_4-4",data!$F:$F,1,FALSE)),"","○")</f>
        <v/>
      </c>
      <c r="N624" s="1" t="str">
        <f>IF(ISERROR(VLOOKUP($G624&amp;"_5",data!$F:$F,1,FALSE)),"","○")</f>
        <v>○</v>
      </c>
      <c r="O624" s="1" t="str">
        <f>IF(ISERROR(VLOOKUP($G624&amp;"_6-1",data!$F:$F,1,FALSE)),"","○")</f>
        <v/>
      </c>
      <c r="P624" s="1" t="s">
        <v>9128</v>
      </c>
      <c r="Q624" s="1" t="str">
        <f>IF(ISERROR(VLOOKUP($G624&amp;"_7",data!$F:$F,1,FALSE)),"","○")</f>
        <v/>
      </c>
      <c r="R624" s="1" t="str">
        <f>IF(ISERROR(VLOOKUP($G624&amp;"_8",data!$F:$F,1,FALSE)),"","○")</f>
        <v/>
      </c>
    </row>
    <row r="625" spans="1:18" x14ac:dyDescent="0.2">
      <c r="A625" s="1">
        <v>624</v>
      </c>
      <c r="B625" s="10" t="s">
        <v>2969</v>
      </c>
      <c r="C625" s="10" t="s">
        <v>2980</v>
      </c>
      <c r="D625" s="11" t="s">
        <v>2981</v>
      </c>
      <c r="E625" s="10" t="s">
        <v>2982</v>
      </c>
      <c r="F625" s="11" t="s">
        <v>2983</v>
      </c>
      <c r="G625" s="11" t="s">
        <v>2984</v>
      </c>
      <c r="H625" s="1" t="str">
        <f>IF(ISERROR(VLOOKUP(G625&amp;"_1",data!$F:$F,1,FALSE)),"","○")</f>
        <v>○</v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">
        <v>9128</v>
      </c>
      <c r="L625" s="1" t="str">
        <f>IF(ISERROR(VLOOKUP($G625&amp;"_4-3",data!$F:$F,1,FALSE)),"","○")</f>
        <v/>
      </c>
      <c r="M625" s="1" t="str">
        <f>IF(ISERROR(VLOOKUP($G625&amp;"_4-4",data!$F:$F,1,FALSE)),"","○")</f>
        <v/>
      </c>
      <c r="N625" s="1" t="str">
        <f>IF(ISERROR(VLOOKUP($G625&amp;"_5",data!$F:$F,1,FALSE)),"","○")</f>
        <v/>
      </c>
      <c r="O625" s="1" t="str">
        <f>IF(ISERROR(VLOOKUP($G625&amp;"_6-1",data!$F:$F,1,FALSE)),"","○")</f>
        <v/>
      </c>
      <c r="P625" s="1" t="s">
        <v>9128</v>
      </c>
      <c r="Q625" s="1" t="str">
        <f>IF(ISERROR(VLOOKUP($G625&amp;"_7",data!$F:$F,1,FALSE)),"","○")</f>
        <v/>
      </c>
      <c r="R625" s="1" t="str">
        <f>IF(ISERROR(VLOOKUP($G625&amp;"_8",data!$F:$F,1,FALSE)),"","○")</f>
        <v/>
      </c>
    </row>
    <row r="626" spans="1:18" x14ac:dyDescent="0.2">
      <c r="A626" s="1">
        <v>625</v>
      </c>
      <c r="B626" s="10" t="s">
        <v>2969</v>
      </c>
      <c r="C626" s="10" t="s">
        <v>2985</v>
      </c>
      <c r="D626" s="11" t="s">
        <v>2986</v>
      </c>
      <c r="E626" s="10" t="s">
        <v>2987</v>
      </c>
      <c r="F626" s="11" t="s">
        <v>2988</v>
      </c>
      <c r="G626" s="11" t="s">
        <v>2989</v>
      </c>
      <c r="H626" s="1" t="str">
        <f>IF(ISERROR(VLOOKUP(G626&amp;"_1",data!$F:$F,1,FALSE)),"","○")</f>
        <v/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">
        <v>9128</v>
      </c>
      <c r="L626" s="1" t="str">
        <f>IF(ISERROR(VLOOKUP($G626&amp;"_4-3",data!$F:$F,1,FALSE)),"","○")</f>
        <v/>
      </c>
      <c r="M626" s="1" t="str">
        <f>IF(ISERROR(VLOOKUP($G626&amp;"_4-4",data!$F:$F,1,FALSE)),"","○")</f>
        <v/>
      </c>
      <c r="N626" s="1" t="str">
        <f>IF(ISERROR(VLOOKUP($G626&amp;"_5",data!$F:$F,1,FALSE)),"","○")</f>
        <v/>
      </c>
      <c r="O626" s="1" t="str">
        <f>IF(ISERROR(VLOOKUP($G626&amp;"_6-1",data!$F:$F,1,FALSE)),"","○")</f>
        <v/>
      </c>
      <c r="P626" s="1" t="s">
        <v>9128</v>
      </c>
      <c r="Q626" s="1" t="str">
        <f>IF(ISERROR(VLOOKUP($G626&amp;"_7",data!$F:$F,1,FALSE)),"","○")</f>
        <v>○</v>
      </c>
      <c r="R626" s="1" t="str">
        <f>IF(ISERROR(VLOOKUP($G626&amp;"_8",data!$F:$F,1,FALSE)),"","○")</f>
        <v/>
      </c>
    </row>
    <row r="627" spans="1:18" x14ac:dyDescent="0.2">
      <c r="A627" s="1">
        <v>626</v>
      </c>
      <c r="B627" s="10" t="s">
        <v>2969</v>
      </c>
      <c r="C627" s="10" t="s">
        <v>2990</v>
      </c>
      <c r="D627" s="11" t="s">
        <v>2991</v>
      </c>
      <c r="E627" s="10" t="s">
        <v>2992</v>
      </c>
      <c r="F627" s="11" t="s">
        <v>2993</v>
      </c>
      <c r="G627" s="11" t="s">
        <v>2994</v>
      </c>
      <c r="H627" s="1" t="str">
        <f>IF(ISERROR(VLOOKUP(G627&amp;"_1",data!$F:$F,1,FALSE)),"","○")</f>
        <v>○</v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">
        <v>9128</v>
      </c>
      <c r="L627" s="1" t="str">
        <f>IF(ISERROR(VLOOKUP($G627&amp;"_4-3",data!$F:$F,1,FALSE)),"","○")</f>
        <v/>
      </c>
      <c r="M627" s="1" t="str">
        <f>IF(ISERROR(VLOOKUP($G627&amp;"_4-4",data!$F:$F,1,FALSE)),"","○")</f>
        <v/>
      </c>
      <c r="N627" s="1" t="str">
        <f>IF(ISERROR(VLOOKUP($G627&amp;"_5",data!$F:$F,1,FALSE)),"","○")</f>
        <v>○</v>
      </c>
      <c r="O627" s="1" t="str">
        <f>IF(ISERROR(VLOOKUP($G627&amp;"_6-1",data!$F:$F,1,FALSE)),"","○")</f>
        <v/>
      </c>
      <c r="P627" s="1" t="s">
        <v>9128</v>
      </c>
      <c r="Q627" s="1" t="str">
        <f>IF(ISERROR(VLOOKUP($G627&amp;"_7",data!$F:$F,1,FALSE)),"","○")</f>
        <v/>
      </c>
      <c r="R627" s="1" t="str">
        <f>IF(ISERROR(VLOOKUP($G627&amp;"_8",data!$F:$F,1,FALSE)),"","○")</f>
        <v/>
      </c>
    </row>
    <row r="628" spans="1:18" x14ac:dyDescent="0.2">
      <c r="A628" s="1">
        <v>627</v>
      </c>
      <c r="B628" s="10" t="s">
        <v>2969</v>
      </c>
      <c r="C628" s="10" t="s">
        <v>2995</v>
      </c>
      <c r="D628" s="11" t="s">
        <v>2996</v>
      </c>
      <c r="E628" s="10" t="s">
        <v>2997</v>
      </c>
      <c r="F628" s="11" t="s">
        <v>2998</v>
      </c>
      <c r="G628" s="11" t="s">
        <v>2999</v>
      </c>
      <c r="H628" s="1" t="str">
        <f>IF(ISERROR(VLOOKUP(G628&amp;"_1",data!$F:$F,1,FALSE)),"","○")</f>
        <v>○</v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">
        <v>9128</v>
      </c>
      <c r="L628" s="1" t="str">
        <f>IF(ISERROR(VLOOKUP($G628&amp;"_4-3",data!$F:$F,1,FALSE)),"","○")</f>
        <v/>
      </c>
      <c r="M628" s="1" t="str">
        <f>IF(ISERROR(VLOOKUP($G628&amp;"_4-4",data!$F:$F,1,FALSE)),"","○")</f>
        <v/>
      </c>
      <c r="N628" s="1" t="str">
        <f>IF(ISERROR(VLOOKUP($G628&amp;"_5",data!$F:$F,1,FALSE)),"","○")</f>
        <v>○</v>
      </c>
      <c r="O628" s="1" t="str">
        <f>IF(ISERROR(VLOOKUP($G628&amp;"_6-1",data!$F:$F,1,FALSE)),"","○")</f>
        <v/>
      </c>
      <c r="P628" s="1" t="s">
        <v>9128</v>
      </c>
      <c r="Q628" s="1" t="str">
        <f>IF(ISERROR(VLOOKUP($G628&amp;"_7",data!$F:$F,1,FALSE)),"","○")</f>
        <v/>
      </c>
      <c r="R628" s="1" t="str">
        <f>IF(ISERROR(VLOOKUP($G628&amp;"_8",data!$F:$F,1,FALSE)),"","○")</f>
        <v/>
      </c>
    </row>
    <row r="629" spans="1:18" x14ac:dyDescent="0.2">
      <c r="A629" s="1">
        <v>628</v>
      </c>
      <c r="B629" s="10" t="s">
        <v>2969</v>
      </c>
      <c r="C629" s="10" t="s">
        <v>3000</v>
      </c>
      <c r="D629" s="11" t="s">
        <v>3001</v>
      </c>
      <c r="E629" s="10" t="s">
        <v>3002</v>
      </c>
      <c r="F629" s="11" t="s">
        <v>3003</v>
      </c>
      <c r="G629" s="11" t="s">
        <v>3004</v>
      </c>
      <c r="H629" s="1" t="str">
        <f>IF(ISERROR(VLOOKUP(G629&amp;"_1",data!$F:$F,1,FALSE)),"","○")</f>
        <v/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">
        <v>9128</v>
      </c>
      <c r="L629" s="1" t="str">
        <f>IF(ISERROR(VLOOKUP($G629&amp;"_4-3",data!$F:$F,1,FALSE)),"","○")</f>
        <v/>
      </c>
      <c r="M629" s="1" t="str">
        <f>IF(ISERROR(VLOOKUP($G629&amp;"_4-4",data!$F:$F,1,FALSE)),"","○")</f>
        <v/>
      </c>
      <c r="N629" s="1" t="str">
        <f>IF(ISERROR(VLOOKUP($G629&amp;"_5",data!$F:$F,1,FALSE)),"","○")</f>
        <v/>
      </c>
      <c r="O629" s="1" t="str">
        <f>IF(ISERROR(VLOOKUP($G629&amp;"_6-1",data!$F:$F,1,FALSE)),"","○")</f>
        <v/>
      </c>
      <c r="P629" s="1" t="s">
        <v>9128</v>
      </c>
      <c r="Q629" s="1" t="str">
        <f>IF(ISERROR(VLOOKUP($G629&amp;"_7",data!$F:$F,1,FALSE)),"","○")</f>
        <v>○</v>
      </c>
      <c r="R629" s="1" t="str">
        <f>IF(ISERROR(VLOOKUP($G629&amp;"_8",data!$F:$F,1,FALSE)),"","○")</f>
        <v/>
      </c>
    </row>
    <row r="630" spans="1:18" x14ac:dyDescent="0.2">
      <c r="A630" s="1">
        <v>629</v>
      </c>
      <c r="B630" s="10" t="s">
        <v>2969</v>
      </c>
      <c r="C630" s="10" t="s">
        <v>3005</v>
      </c>
      <c r="D630" s="11" t="s">
        <v>3006</v>
      </c>
      <c r="E630" s="10" t="s">
        <v>3007</v>
      </c>
      <c r="F630" s="11" t="s">
        <v>3008</v>
      </c>
      <c r="G630" s="11" t="s">
        <v>3009</v>
      </c>
      <c r="H630" s="1" t="str">
        <f>IF(ISERROR(VLOOKUP(G630&amp;"_1",data!$F:$F,1,FALSE)),"","○")</f>
        <v>○</v>
      </c>
      <c r="I630" s="1" t="str">
        <f>IF(ISERROR(VLOOKUP($G630&amp;"_2",data!$F:$F,1,FALSE)),"","○")</f>
        <v/>
      </c>
      <c r="J630" s="1" t="str">
        <f>IF(ISERROR(VLOOKUP($G630&amp;"_3-1",data!$F:$F,1,FALSE)),"","○")</f>
        <v/>
      </c>
      <c r="K630" s="1" t="s">
        <v>9128</v>
      </c>
      <c r="L630" s="1" t="str">
        <f>IF(ISERROR(VLOOKUP($G630&amp;"_4-3",data!$F:$F,1,FALSE)),"","○")</f>
        <v/>
      </c>
      <c r="M630" s="1" t="str">
        <f>IF(ISERROR(VLOOKUP($G630&amp;"_4-4",data!$F:$F,1,FALSE)),"","○")</f>
        <v/>
      </c>
      <c r="N630" s="1" t="str">
        <f>IF(ISERROR(VLOOKUP($G630&amp;"_5",data!$F:$F,1,FALSE)),"","○")</f>
        <v>○</v>
      </c>
      <c r="O630" s="1" t="str">
        <f>IF(ISERROR(VLOOKUP($G630&amp;"_6-1",data!$F:$F,1,FALSE)),"","○")</f>
        <v/>
      </c>
      <c r="P630" s="1" t="s">
        <v>9128</v>
      </c>
      <c r="Q630" s="1" t="str">
        <f>IF(ISERROR(VLOOKUP($G630&amp;"_7",data!$F:$F,1,FALSE)),"","○")</f>
        <v/>
      </c>
      <c r="R630" s="1" t="str">
        <f>IF(ISERROR(VLOOKUP($G630&amp;"_8",data!$F:$F,1,FALSE)),"","○")</f>
        <v/>
      </c>
    </row>
    <row r="631" spans="1:18" x14ac:dyDescent="0.2">
      <c r="A631" s="1">
        <v>630</v>
      </c>
      <c r="B631" s="10" t="s">
        <v>2969</v>
      </c>
      <c r="C631" s="10" t="s">
        <v>9124</v>
      </c>
      <c r="D631" s="11" t="s">
        <v>3006</v>
      </c>
      <c r="E631" s="10" t="s">
        <v>3010</v>
      </c>
      <c r="F631" s="11" t="s">
        <v>3011</v>
      </c>
      <c r="G631" s="11" t="s">
        <v>3012</v>
      </c>
      <c r="H631" s="1" t="str">
        <f>IF(ISERROR(VLOOKUP(G631&amp;"_1",data!$F:$F,1,FALSE)),"","○")</f>
        <v/>
      </c>
      <c r="I631" s="1" t="str">
        <f>IF(ISERROR(VLOOKUP($G631&amp;"_2",data!$F:$F,1,FALSE)),"","○")</f>
        <v>○</v>
      </c>
      <c r="J631" s="1" t="str">
        <f>IF(ISERROR(VLOOKUP($G631&amp;"_3-1",data!$F:$F,1,FALSE)),"","○")</f>
        <v/>
      </c>
      <c r="K631" s="1" t="s">
        <v>9128</v>
      </c>
      <c r="L631" s="1" t="str">
        <f>IF(ISERROR(VLOOKUP($G631&amp;"_4-3",data!$F:$F,1,FALSE)),"","○")</f>
        <v/>
      </c>
      <c r="M631" s="1" t="str">
        <f>IF(ISERROR(VLOOKUP($G631&amp;"_4-4",data!$F:$F,1,FALSE)),"","○")</f>
        <v/>
      </c>
      <c r="N631" s="1" t="str">
        <f>IF(ISERROR(VLOOKUP($G631&amp;"_5",data!$F:$F,1,FALSE)),"","○")</f>
        <v/>
      </c>
      <c r="O631" s="1" t="str">
        <f>IF(ISERROR(VLOOKUP($G631&amp;"_6-1",data!$F:$F,1,FALSE)),"","○")</f>
        <v/>
      </c>
      <c r="P631" s="1" t="s">
        <v>9128</v>
      </c>
      <c r="Q631" s="1" t="str">
        <f>IF(ISERROR(VLOOKUP($G631&amp;"_7",data!$F:$F,1,FALSE)),"","○")</f>
        <v/>
      </c>
      <c r="R631" s="1" t="str">
        <f>IF(ISERROR(VLOOKUP($G631&amp;"_8",data!$F:$F,1,FALSE)),"","○")</f>
        <v/>
      </c>
    </row>
    <row r="632" spans="1:18" x14ac:dyDescent="0.2">
      <c r="A632" s="1">
        <v>631</v>
      </c>
      <c r="B632" s="10" t="s">
        <v>2969</v>
      </c>
      <c r="C632" s="10" t="s">
        <v>3013</v>
      </c>
      <c r="D632" s="11" t="s">
        <v>3014</v>
      </c>
      <c r="E632" s="10" t="s">
        <v>3015</v>
      </c>
      <c r="F632" s="11" t="s">
        <v>3016</v>
      </c>
      <c r="G632" s="11" t="s">
        <v>3017</v>
      </c>
      <c r="H632" s="1" t="str">
        <f>IF(ISERROR(VLOOKUP(G632&amp;"_1",data!$F:$F,1,FALSE)),"","○")</f>
        <v/>
      </c>
      <c r="I632" s="1" t="str">
        <f>IF(ISERROR(VLOOKUP($G632&amp;"_2",data!$F:$F,1,FALSE)),"","○")</f>
        <v/>
      </c>
      <c r="J632" s="1" t="str">
        <f>IF(ISERROR(VLOOKUP($G632&amp;"_3-1",data!$F:$F,1,FALSE)),"","○")</f>
        <v>○</v>
      </c>
      <c r="K632" s="1" t="s">
        <v>9128</v>
      </c>
      <c r="L632" s="1" t="str">
        <f>IF(ISERROR(VLOOKUP($G632&amp;"_4-3",data!$F:$F,1,FALSE)),"","○")</f>
        <v/>
      </c>
      <c r="M632" s="1" t="str">
        <f>IF(ISERROR(VLOOKUP($G632&amp;"_4-4",data!$F:$F,1,FALSE)),"","○")</f>
        <v/>
      </c>
      <c r="N632" s="1" t="str">
        <f>IF(ISERROR(VLOOKUP($G632&amp;"_5",data!$F:$F,1,FALSE)),"","○")</f>
        <v/>
      </c>
      <c r="O632" s="1" t="str">
        <f>IF(ISERROR(VLOOKUP($G632&amp;"_6-1",data!$F:$F,1,FALSE)),"","○")</f>
        <v/>
      </c>
      <c r="P632" s="1" t="s">
        <v>9128</v>
      </c>
      <c r="Q632" s="1" t="str">
        <f>IF(ISERROR(VLOOKUP($G632&amp;"_7",data!$F:$F,1,FALSE)),"","○")</f>
        <v/>
      </c>
      <c r="R632" s="1" t="str">
        <f>IF(ISERROR(VLOOKUP($G632&amp;"_8",data!$F:$F,1,FALSE)),"","○")</f>
        <v/>
      </c>
    </row>
    <row r="633" spans="1:18" x14ac:dyDescent="0.2">
      <c r="A633" s="1">
        <v>632</v>
      </c>
      <c r="B633" s="10" t="s">
        <v>2969</v>
      </c>
      <c r="C633" s="10" t="s">
        <v>3018</v>
      </c>
      <c r="D633" s="11" t="s">
        <v>3019</v>
      </c>
      <c r="E633" s="10" t="s">
        <v>3020</v>
      </c>
      <c r="F633" s="11" t="s">
        <v>3021</v>
      </c>
      <c r="G633" s="11" t="s">
        <v>3022</v>
      </c>
      <c r="H633" s="1" t="str">
        <f>IF(ISERROR(VLOOKUP(G633&amp;"_1",data!$F:$F,1,FALSE)),"","○")</f>
        <v>○</v>
      </c>
      <c r="I633" s="1" t="str">
        <f>IF(ISERROR(VLOOKUP($G633&amp;"_2",data!$F:$F,1,FALSE)),"","○")</f>
        <v/>
      </c>
      <c r="J633" s="1" t="str">
        <f>IF(ISERROR(VLOOKUP($G633&amp;"_3-1",data!$F:$F,1,FALSE)),"","○")</f>
        <v/>
      </c>
      <c r="K633" s="1" t="s">
        <v>9128</v>
      </c>
      <c r="L633" s="1" t="str">
        <f>IF(ISERROR(VLOOKUP($G633&amp;"_4-3",data!$F:$F,1,FALSE)),"","○")</f>
        <v/>
      </c>
      <c r="M633" s="1" t="str">
        <f>IF(ISERROR(VLOOKUP($G633&amp;"_4-4",data!$F:$F,1,FALSE)),"","○")</f>
        <v/>
      </c>
      <c r="N633" s="1" t="str">
        <f>IF(ISERROR(VLOOKUP($G633&amp;"_5",data!$F:$F,1,FALSE)),"","○")</f>
        <v/>
      </c>
      <c r="O633" s="1" t="str">
        <f>IF(ISERROR(VLOOKUP($G633&amp;"_6-1",data!$F:$F,1,FALSE)),"","○")</f>
        <v/>
      </c>
      <c r="P633" s="1" t="s">
        <v>9128</v>
      </c>
      <c r="Q633" s="1" t="str">
        <f>IF(ISERROR(VLOOKUP($G633&amp;"_7",data!$F:$F,1,FALSE)),"","○")</f>
        <v/>
      </c>
      <c r="R633" s="1" t="str">
        <f>IF(ISERROR(VLOOKUP($G633&amp;"_8",data!$F:$F,1,FALSE)),"","○")</f>
        <v/>
      </c>
    </row>
    <row r="634" spans="1:18" x14ac:dyDescent="0.2">
      <c r="A634" s="1">
        <v>633</v>
      </c>
      <c r="B634" s="10" t="s">
        <v>2969</v>
      </c>
      <c r="C634" s="10" t="s">
        <v>3023</v>
      </c>
      <c r="D634" s="11" t="s">
        <v>3024</v>
      </c>
      <c r="E634" s="10" t="s">
        <v>3025</v>
      </c>
      <c r="F634" s="11" t="s">
        <v>3026</v>
      </c>
      <c r="G634" s="11" t="s">
        <v>3027</v>
      </c>
      <c r="H634" s="1" t="str">
        <f>IF(ISERROR(VLOOKUP(G634&amp;"_1",data!$F:$F,1,FALSE)),"","○")</f>
        <v>○</v>
      </c>
      <c r="I634" s="1" t="str">
        <f>IF(ISERROR(VLOOKUP($G634&amp;"_2",data!$F:$F,1,FALSE)),"","○")</f>
        <v/>
      </c>
      <c r="J634" s="1" t="str">
        <f>IF(ISERROR(VLOOKUP($G634&amp;"_3-1",data!$F:$F,1,FALSE)),"","○")</f>
        <v/>
      </c>
      <c r="K634" s="1" t="s">
        <v>9128</v>
      </c>
      <c r="L634" s="1" t="str">
        <f>IF(ISERROR(VLOOKUP($G634&amp;"_4-3",data!$F:$F,1,FALSE)),"","○")</f>
        <v/>
      </c>
      <c r="M634" s="1" t="str">
        <f>IF(ISERROR(VLOOKUP($G634&amp;"_4-4",data!$F:$F,1,FALSE)),"","○")</f>
        <v/>
      </c>
      <c r="N634" s="1" t="str">
        <f>IF(ISERROR(VLOOKUP($G634&amp;"_5",data!$F:$F,1,FALSE)),"","○")</f>
        <v>○</v>
      </c>
      <c r="O634" s="1" t="str">
        <f>IF(ISERROR(VLOOKUP($G634&amp;"_6-1",data!$F:$F,1,FALSE)),"","○")</f>
        <v>○</v>
      </c>
      <c r="P634" s="1" t="s">
        <v>9128</v>
      </c>
      <c r="Q634" s="1" t="str">
        <f>IF(ISERROR(VLOOKUP($G634&amp;"_7",data!$F:$F,1,FALSE)),"","○")</f>
        <v>○</v>
      </c>
      <c r="R634" s="1" t="str">
        <f>IF(ISERROR(VLOOKUP($G634&amp;"_8",data!$F:$F,1,FALSE)),"","○")</f>
        <v/>
      </c>
    </row>
    <row r="635" spans="1:18" x14ac:dyDescent="0.2">
      <c r="A635" s="1">
        <v>634</v>
      </c>
      <c r="B635" s="10" t="s">
        <v>2969</v>
      </c>
      <c r="C635" s="10" t="s">
        <v>3028</v>
      </c>
      <c r="D635" s="11" t="s">
        <v>3001</v>
      </c>
      <c r="E635" s="10" t="s">
        <v>3029</v>
      </c>
      <c r="F635" s="11" t="s">
        <v>3030</v>
      </c>
      <c r="G635" s="11" t="s">
        <v>3031</v>
      </c>
      <c r="H635" s="1" t="str">
        <f>IF(ISERROR(VLOOKUP(G635&amp;"_1",data!$F:$F,1,FALSE)),"","○")</f>
        <v/>
      </c>
      <c r="I635" s="1" t="str">
        <f>IF(ISERROR(VLOOKUP($G635&amp;"_2",data!$F:$F,1,FALSE)),"","○")</f>
        <v/>
      </c>
      <c r="J635" s="1" t="str">
        <f>IF(ISERROR(VLOOKUP($G635&amp;"_3-1",data!$F:$F,1,FALSE)),"","○")</f>
        <v>○</v>
      </c>
      <c r="K635" s="1" t="s">
        <v>9128</v>
      </c>
      <c r="L635" s="1" t="str">
        <f>IF(ISERROR(VLOOKUP($G635&amp;"_4-3",data!$F:$F,1,FALSE)),"","○")</f>
        <v/>
      </c>
      <c r="M635" s="1" t="str">
        <f>IF(ISERROR(VLOOKUP($G635&amp;"_4-4",data!$F:$F,1,FALSE)),"","○")</f>
        <v/>
      </c>
      <c r="N635" s="1" t="str">
        <f>IF(ISERROR(VLOOKUP($G635&amp;"_5",data!$F:$F,1,FALSE)),"","○")</f>
        <v/>
      </c>
      <c r="O635" s="1" t="str">
        <f>IF(ISERROR(VLOOKUP($G635&amp;"_6-1",data!$F:$F,1,FALSE)),"","○")</f>
        <v/>
      </c>
      <c r="P635" s="1" t="s">
        <v>9128</v>
      </c>
      <c r="Q635" s="1" t="str">
        <f>IF(ISERROR(VLOOKUP($G635&amp;"_7",data!$F:$F,1,FALSE)),"","○")</f>
        <v/>
      </c>
      <c r="R635" s="1" t="str">
        <f>IF(ISERROR(VLOOKUP($G635&amp;"_8",data!$F:$F,1,FALSE)),"","○")</f>
        <v/>
      </c>
    </row>
    <row r="636" spans="1:18" x14ac:dyDescent="0.2">
      <c r="A636" s="1">
        <v>635</v>
      </c>
      <c r="B636" s="10" t="s">
        <v>2969</v>
      </c>
      <c r="C636" s="10" t="s">
        <v>3032</v>
      </c>
      <c r="D636" s="11" t="s">
        <v>3033</v>
      </c>
      <c r="E636" s="10" t="s">
        <v>3034</v>
      </c>
      <c r="F636" s="11" t="s">
        <v>3035</v>
      </c>
      <c r="G636" s="11" t="s">
        <v>3036</v>
      </c>
      <c r="H636" s="1" t="str">
        <f>IF(ISERROR(VLOOKUP(G636&amp;"_1",data!$F:$F,1,FALSE)),"","○")</f>
        <v/>
      </c>
      <c r="I636" s="1" t="str">
        <f>IF(ISERROR(VLOOKUP($G636&amp;"_2",data!$F:$F,1,FALSE)),"","○")</f>
        <v/>
      </c>
      <c r="J636" s="1" t="str">
        <f>IF(ISERROR(VLOOKUP($G636&amp;"_3-1",data!$F:$F,1,FALSE)),"","○")</f>
        <v/>
      </c>
      <c r="K636" s="1" t="s">
        <v>9128</v>
      </c>
      <c r="L636" s="1" t="str">
        <f>IF(ISERROR(VLOOKUP($G636&amp;"_4-3",data!$F:$F,1,FALSE)),"","○")</f>
        <v/>
      </c>
      <c r="M636" s="1" t="str">
        <f>IF(ISERROR(VLOOKUP($G636&amp;"_4-4",data!$F:$F,1,FALSE)),"","○")</f>
        <v/>
      </c>
      <c r="N636" s="1" t="str">
        <f>IF(ISERROR(VLOOKUP($G636&amp;"_5",data!$F:$F,1,FALSE)),"","○")</f>
        <v/>
      </c>
      <c r="O636" s="1" t="str">
        <f>IF(ISERROR(VLOOKUP($G636&amp;"_6-1",data!$F:$F,1,FALSE)),"","○")</f>
        <v/>
      </c>
      <c r="P636" s="1" t="s">
        <v>9128</v>
      </c>
      <c r="Q636" s="1" t="str">
        <f>IF(ISERROR(VLOOKUP($G636&amp;"_7",data!$F:$F,1,FALSE)),"","○")</f>
        <v>○</v>
      </c>
      <c r="R636" s="1" t="str">
        <f>IF(ISERROR(VLOOKUP($G636&amp;"_8",data!$F:$F,1,FALSE)),"","○")</f>
        <v/>
      </c>
    </row>
    <row r="637" spans="1:18" x14ac:dyDescent="0.2">
      <c r="A637" s="1">
        <v>636</v>
      </c>
      <c r="B637" s="10" t="s">
        <v>2969</v>
      </c>
      <c r="C637" s="10" t="s">
        <v>3037</v>
      </c>
      <c r="D637" s="11" t="s">
        <v>3038</v>
      </c>
      <c r="E637" s="10" t="s">
        <v>3039</v>
      </c>
      <c r="F637" s="11" t="s">
        <v>3040</v>
      </c>
      <c r="G637" s="11" t="s">
        <v>3041</v>
      </c>
      <c r="H637" s="1" t="str">
        <f>IF(ISERROR(VLOOKUP(G637&amp;"_1",data!$F:$F,1,FALSE)),"","○")</f>
        <v>○</v>
      </c>
      <c r="I637" s="1" t="str">
        <f>IF(ISERROR(VLOOKUP($G637&amp;"_2",data!$F:$F,1,FALSE)),"","○")</f>
        <v/>
      </c>
      <c r="J637" s="1" t="str">
        <f>IF(ISERROR(VLOOKUP($G637&amp;"_3-1",data!$F:$F,1,FALSE)),"","○")</f>
        <v/>
      </c>
      <c r="K637" s="1" t="s">
        <v>9128</v>
      </c>
      <c r="L637" s="1" t="str">
        <f>IF(ISERROR(VLOOKUP($G637&amp;"_4-3",data!$F:$F,1,FALSE)),"","○")</f>
        <v/>
      </c>
      <c r="M637" s="1" t="str">
        <f>IF(ISERROR(VLOOKUP($G637&amp;"_4-4",data!$F:$F,1,FALSE)),"","○")</f>
        <v/>
      </c>
      <c r="N637" s="1" t="str">
        <f>IF(ISERROR(VLOOKUP($G637&amp;"_5",data!$F:$F,1,FALSE)),"","○")</f>
        <v>○</v>
      </c>
      <c r="O637" s="1" t="str">
        <f>IF(ISERROR(VLOOKUP($G637&amp;"_6-1",data!$F:$F,1,FALSE)),"","○")</f>
        <v>○</v>
      </c>
      <c r="P637" s="1" t="s">
        <v>9128</v>
      </c>
      <c r="Q637" s="1" t="str">
        <f>IF(ISERROR(VLOOKUP($G637&amp;"_7",data!$F:$F,1,FALSE)),"","○")</f>
        <v/>
      </c>
      <c r="R637" s="1" t="str">
        <f>IF(ISERROR(VLOOKUP($G637&amp;"_8",data!$F:$F,1,FALSE)),"","○")</f>
        <v/>
      </c>
    </row>
    <row r="638" spans="1:18" x14ac:dyDescent="0.2">
      <c r="A638" s="1">
        <v>637</v>
      </c>
      <c r="B638" s="10" t="s">
        <v>2969</v>
      </c>
      <c r="C638" s="10" t="s">
        <v>3042</v>
      </c>
      <c r="D638" s="11" t="s">
        <v>3043</v>
      </c>
      <c r="E638" s="10" t="s">
        <v>3044</v>
      </c>
      <c r="F638" s="11" t="s">
        <v>3045</v>
      </c>
      <c r="G638" s="11" t="s">
        <v>3046</v>
      </c>
      <c r="H638" s="1" t="str">
        <f>IF(ISERROR(VLOOKUP(G638&amp;"_1",data!$F:$F,1,FALSE)),"","○")</f>
        <v>○</v>
      </c>
      <c r="I638" s="1" t="str">
        <f>IF(ISERROR(VLOOKUP($G638&amp;"_2",data!$F:$F,1,FALSE)),"","○")</f>
        <v/>
      </c>
      <c r="J638" s="1" t="str">
        <f>IF(ISERROR(VLOOKUP($G638&amp;"_3-1",data!$F:$F,1,FALSE)),"","○")</f>
        <v>○</v>
      </c>
      <c r="K638" s="1" t="s">
        <v>9128</v>
      </c>
      <c r="L638" s="1" t="str">
        <f>IF(ISERROR(VLOOKUP($G638&amp;"_4-3",data!$F:$F,1,FALSE)),"","○")</f>
        <v/>
      </c>
      <c r="M638" s="1" t="s">
        <v>9112</v>
      </c>
      <c r="N638" s="1" t="str">
        <f>IF(ISERROR(VLOOKUP($G638&amp;"_5",data!$F:$F,1,FALSE)),"","○")</f>
        <v>○</v>
      </c>
      <c r="O638" s="1" t="str">
        <f>IF(ISERROR(VLOOKUP($G638&amp;"_6-1",data!$F:$F,1,FALSE)),"","○")</f>
        <v>○</v>
      </c>
      <c r="P638" s="1" t="s">
        <v>9128</v>
      </c>
      <c r="Q638" s="1" t="str">
        <f>IF(ISERROR(VLOOKUP($G638&amp;"_7",data!$F:$F,1,FALSE)),"","○")</f>
        <v>○</v>
      </c>
      <c r="R638" s="1" t="str">
        <f>IF(ISERROR(VLOOKUP($G638&amp;"_8",data!$F:$F,1,FALSE)),"","○")</f>
        <v/>
      </c>
    </row>
    <row r="639" spans="1:18" x14ac:dyDescent="0.2">
      <c r="A639" s="1">
        <v>638</v>
      </c>
      <c r="B639" s="10" t="s">
        <v>2969</v>
      </c>
      <c r="C639" s="10" t="s">
        <v>3047</v>
      </c>
      <c r="D639" s="11" t="s">
        <v>3048</v>
      </c>
      <c r="E639" s="10" t="s">
        <v>3049</v>
      </c>
      <c r="F639" s="11" t="s">
        <v>3050</v>
      </c>
      <c r="G639" s="11" t="s">
        <v>3051</v>
      </c>
      <c r="H639" s="1" t="str">
        <f>IF(ISERROR(VLOOKUP(G639&amp;"_1",data!$F:$F,1,FALSE)),"","○")</f>
        <v/>
      </c>
      <c r="I639" s="1" t="str">
        <f>IF(ISERROR(VLOOKUP($G639&amp;"_2",data!$F:$F,1,FALSE)),"","○")</f>
        <v/>
      </c>
      <c r="J639" s="1" t="str">
        <f>IF(ISERROR(VLOOKUP($G639&amp;"_3-1",data!$F:$F,1,FALSE)),"","○")</f>
        <v>○</v>
      </c>
      <c r="K639" s="1" t="s">
        <v>9128</v>
      </c>
      <c r="L639" s="1" t="str">
        <f>IF(ISERROR(VLOOKUP($G639&amp;"_4-3",data!$F:$F,1,FALSE)),"","○")</f>
        <v/>
      </c>
      <c r="M639" s="1" t="str">
        <f>IF(ISERROR(VLOOKUP($G639&amp;"_4-4",data!$F:$F,1,FALSE)),"","○")</f>
        <v/>
      </c>
      <c r="N639" s="1" t="str">
        <f>IF(ISERROR(VLOOKUP($G639&amp;"_5",data!$F:$F,1,FALSE)),"","○")</f>
        <v/>
      </c>
      <c r="O639" s="1" t="str">
        <f>IF(ISERROR(VLOOKUP($G639&amp;"_6-1",data!$F:$F,1,FALSE)),"","○")</f>
        <v/>
      </c>
      <c r="P639" s="1" t="s">
        <v>9128</v>
      </c>
      <c r="Q639" s="1" t="str">
        <f>IF(ISERROR(VLOOKUP($G639&amp;"_7",data!$F:$F,1,FALSE)),"","○")</f>
        <v/>
      </c>
      <c r="R639" s="1" t="str">
        <f>IF(ISERROR(VLOOKUP($G639&amp;"_8",data!$F:$F,1,FALSE)),"","○")</f>
        <v/>
      </c>
    </row>
    <row r="640" spans="1:18" x14ac:dyDescent="0.2">
      <c r="A640" s="1">
        <v>639</v>
      </c>
      <c r="B640" s="10" t="s">
        <v>2969</v>
      </c>
      <c r="C640" s="10" t="s">
        <v>3052</v>
      </c>
      <c r="D640" s="11" t="s">
        <v>3053</v>
      </c>
      <c r="E640" s="10" t="s">
        <v>3054</v>
      </c>
      <c r="F640" s="11" t="s">
        <v>3055</v>
      </c>
      <c r="G640" s="11" t="s">
        <v>3056</v>
      </c>
      <c r="H640" s="1" t="str">
        <f>IF(ISERROR(VLOOKUP(G640&amp;"_1",data!$F:$F,1,FALSE)),"","○")</f>
        <v>○</v>
      </c>
      <c r="I640" s="1" t="str">
        <f>IF(ISERROR(VLOOKUP($G640&amp;"_2",data!$F:$F,1,FALSE)),"","○")</f>
        <v/>
      </c>
      <c r="J640" s="1" t="str">
        <f>IF(ISERROR(VLOOKUP($G640&amp;"_3-1",data!$F:$F,1,FALSE)),"","○")</f>
        <v/>
      </c>
      <c r="K640" s="1" t="s">
        <v>9128</v>
      </c>
      <c r="L640" s="1" t="str">
        <f>IF(ISERROR(VLOOKUP($G640&amp;"_4-3",data!$F:$F,1,FALSE)),"","○")</f>
        <v/>
      </c>
      <c r="M640" s="1" t="str">
        <f>IF(ISERROR(VLOOKUP($G640&amp;"_4-4",data!$F:$F,1,FALSE)),"","○")</f>
        <v/>
      </c>
      <c r="N640" s="1" t="str">
        <f>IF(ISERROR(VLOOKUP($G640&amp;"_5",data!$F:$F,1,FALSE)),"","○")</f>
        <v>○</v>
      </c>
      <c r="O640" s="1" t="str">
        <f>IF(ISERROR(VLOOKUP($G640&amp;"_6-1",data!$F:$F,1,FALSE)),"","○")</f>
        <v/>
      </c>
      <c r="P640" s="1" t="s">
        <v>9128</v>
      </c>
      <c r="Q640" s="1" t="str">
        <f>IF(ISERROR(VLOOKUP($G640&amp;"_7",data!$F:$F,1,FALSE)),"","○")</f>
        <v/>
      </c>
      <c r="R640" s="1" t="str">
        <f>IF(ISERROR(VLOOKUP($G640&amp;"_8",data!$F:$F,1,FALSE)),"","○")</f>
        <v/>
      </c>
    </row>
    <row r="641" spans="1:18" x14ac:dyDescent="0.2">
      <c r="A641" s="1">
        <v>640</v>
      </c>
      <c r="B641" s="10" t="s">
        <v>2969</v>
      </c>
      <c r="C641" s="10" t="s">
        <v>3057</v>
      </c>
      <c r="D641" s="11" t="s">
        <v>2981</v>
      </c>
      <c r="E641" s="10" t="s">
        <v>3058</v>
      </c>
      <c r="F641" s="11" t="s">
        <v>3059</v>
      </c>
      <c r="G641" s="11" t="s">
        <v>3060</v>
      </c>
      <c r="H641" s="1" t="str">
        <f>IF(ISERROR(VLOOKUP(G641&amp;"_1",data!$F:$F,1,FALSE)),"","○")</f>
        <v>○</v>
      </c>
      <c r="I641" s="1" t="str">
        <f>IF(ISERROR(VLOOKUP($G641&amp;"_2",data!$F:$F,1,FALSE)),"","○")</f>
        <v/>
      </c>
      <c r="J641" s="1" t="str">
        <f>IF(ISERROR(VLOOKUP($G641&amp;"_3-1",data!$F:$F,1,FALSE)),"","○")</f>
        <v>○</v>
      </c>
      <c r="K641" s="1" t="s">
        <v>9128</v>
      </c>
      <c r="L641" s="1"/>
      <c r="M641" s="1" t="str">
        <f>IF(ISERROR(VLOOKUP($G641&amp;"_4-4",data!$F:$F,1,FALSE)),"","○")</f>
        <v/>
      </c>
      <c r="N641" s="1" t="str">
        <f>IF(ISERROR(VLOOKUP($G641&amp;"_5",data!$F:$F,1,FALSE)),"","○")</f>
        <v>○</v>
      </c>
      <c r="O641" s="1" t="str">
        <f>IF(ISERROR(VLOOKUP($G641&amp;"_6-1",data!$F:$F,1,FALSE)),"","○")</f>
        <v/>
      </c>
      <c r="P641" s="1" t="s">
        <v>9128</v>
      </c>
      <c r="Q641" s="1" t="str">
        <f>IF(ISERROR(VLOOKUP($G641&amp;"_7",data!$F:$F,1,FALSE)),"","○")</f>
        <v>○</v>
      </c>
      <c r="R641" s="1" t="str">
        <f>IF(ISERROR(VLOOKUP($G641&amp;"_8",data!$F:$F,1,FALSE)),"","○")</f>
        <v/>
      </c>
    </row>
    <row r="642" spans="1:18" x14ac:dyDescent="0.2">
      <c r="A642" s="1">
        <v>641</v>
      </c>
      <c r="B642" s="10" t="s">
        <v>2969</v>
      </c>
      <c r="C642" s="10" t="s">
        <v>3061</v>
      </c>
      <c r="D642" s="11" t="s">
        <v>3062</v>
      </c>
      <c r="E642" s="10" t="s">
        <v>3063</v>
      </c>
      <c r="F642" s="11" t="s">
        <v>3064</v>
      </c>
      <c r="G642" s="11" t="s">
        <v>3065</v>
      </c>
      <c r="H642" s="1" t="str">
        <f>IF(ISERROR(VLOOKUP(G642&amp;"_1",data!$F:$F,1,FALSE)),"","○")</f>
        <v/>
      </c>
      <c r="I642" s="1" t="str">
        <f>IF(ISERROR(VLOOKUP($G642&amp;"_2",data!$F:$F,1,FALSE)),"","○")</f>
        <v/>
      </c>
      <c r="J642" s="1" t="str">
        <f>IF(ISERROR(VLOOKUP($G642&amp;"_3-1",data!$F:$F,1,FALSE)),"","○")</f>
        <v/>
      </c>
      <c r="K642" s="1" t="s">
        <v>9128</v>
      </c>
      <c r="L642" s="1" t="str">
        <f>IF(ISERROR(VLOOKUP($G642&amp;"_4-3",data!$F:$F,1,FALSE)),"","○")</f>
        <v/>
      </c>
      <c r="M642" s="1" t="str">
        <f>IF(ISERROR(VLOOKUP($G642&amp;"_4-4",data!$F:$F,1,FALSE)),"","○")</f>
        <v/>
      </c>
      <c r="N642" s="1" t="str">
        <f>IF(ISERROR(VLOOKUP($G642&amp;"_5",data!$F:$F,1,FALSE)),"","○")</f>
        <v/>
      </c>
      <c r="O642" s="1" t="str">
        <f>IF(ISERROR(VLOOKUP($G642&amp;"_6-1",data!$F:$F,1,FALSE)),"","○")</f>
        <v/>
      </c>
      <c r="P642" s="1" t="s">
        <v>9128</v>
      </c>
      <c r="Q642" s="1" t="str">
        <f>IF(ISERROR(VLOOKUP($G642&amp;"_7",data!$F:$F,1,FALSE)),"","○")</f>
        <v>○</v>
      </c>
      <c r="R642" s="1" t="str">
        <f>IF(ISERROR(VLOOKUP($G642&amp;"_8",data!$F:$F,1,FALSE)),"","○")</f>
        <v/>
      </c>
    </row>
    <row r="643" spans="1:18" x14ac:dyDescent="0.2">
      <c r="A643" s="1">
        <v>642</v>
      </c>
      <c r="B643" s="10" t="s">
        <v>2969</v>
      </c>
      <c r="C643" s="10" t="s">
        <v>3066</v>
      </c>
      <c r="D643" s="11" t="s">
        <v>2991</v>
      </c>
      <c r="E643" s="10" t="s">
        <v>3067</v>
      </c>
      <c r="F643" s="11" t="s">
        <v>3068</v>
      </c>
      <c r="G643" s="11" t="s">
        <v>3069</v>
      </c>
      <c r="H643" s="1" t="str">
        <f>IF(ISERROR(VLOOKUP(G643&amp;"_1",data!$F:$F,1,FALSE)),"","○")</f>
        <v/>
      </c>
      <c r="I643" s="1" t="str">
        <f>IF(ISERROR(VLOOKUP($G643&amp;"_2",data!$F:$F,1,FALSE)),"","○")</f>
        <v>○</v>
      </c>
      <c r="J643" s="1" t="str">
        <f>IF(ISERROR(VLOOKUP($G643&amp;"_3-1",data!$F:$F,1,FALSE)),"","○")</f>
        <v/>
      </c>
      <c r="K643" s="1" t="s">
        <v>9128</v>
      </c>
      <c r="L643" s="1" t="str">
        <f>IF(ISERROR(VLOOKUP($G643&amp;"_4-3",data!$F:$F,1,FALSE)),"","○")</f>
        <v/>
      </c>
      <c r="M643" s="1" t="str">
        <f>IF(ISERROR(VLOOKUP($G643&amp;"_4-4",data!$F:$F,1,FALSE)),"","○")</f>
        <v/>
      </c>
      <c r="N643" s="1" t="str">
        <f>IF(ISERROR(VLOOKUP($G643&amp;"_5",data!$F:$F,1,FALSE)),"","○")</f>
        <v/>
      </c>
      <c r="O643" s="1" t="str">
        <f>IF(ISERROR(VLOOKUP($G643&amp;"_6-1",data!$F:$F,1,FALSE)),"","○")</f>
        <v/>
      </c>
      <c r="P643" s="1" t="s">
        <v>9128</v>
      </c>
      <c r="Q643" s="1" t="str">
        <f>IF(ISERROR(VLOOKUP($G643&amp;"_7",data!$F:$F,1,FALSE)),"","○")</f>
        <v/>
      </c>
      <c r="R643" s="1" t="str">
        <f>IF(ISERROR(VLOOKUP($G643&amp;"_8",data!$F:$F,1,FALSE)),"","○")</f>
        <v/>
      </c>
    </row>
    <row r="644" spans="1:18" x14ac:dyDescent="0.2">
      <c r="A644" s="1">
        <v>643</v>
      </c>
      <c r="B644" s="10" t="s">
        <v>2969</v>
      </c>
      <c r="C644" s="10" t="s">
        <v>3070</v>
      </c>
      <c r="D644" s="11" t="s">
        <v>3071</v>
      </c>
      <c r="E644" s="10" t="s">
        <v>3072</v>
      </c>
      <c r="F644" s="11" t="s">
        <v>3073</v>
      </c>
      <c r="G644" s="11" t="s">
        <v>3074</v>
      </c>
      <c r="H644" s="1" t="str">
        <f>IF(ISERROR(VLOOKUP(G644&amp;"_1",data!$F:$F,1,FALSE)),"","○")</f>
        <v/>
      </c>
      <c r="I644" s="1" t="str">
        <f>IF(ISERROR(VLOOKUP($G644&amp;"_2",data!$F:$F,1,FALSE)),"","○")</f>
        <v/>
      </c>
      <c r="J644" s="1" t="str">
        <f>IF(ISERROR(VLOOKUP($G644&amp;"_3-1",data!$F:$F,1,FALSE)),"","○")</f>
        <v/>
      </c>
      <c r="K644" s="1" t="s">
        <v>9128</v>
      </c>
      <c r="L644" s="1" t="str">
        <f>IF(ISERROR(VLOOKUP($G644&amp;"_4-3",data!$F:$F,1,FALSE)),"","○")</f>
        <v/>
      </c>
      <c r="M644" s="1" t="str">
        <f>IF(ISERROR(VLOOKUP($G644&amp;"_4-4",data!$F:$F,1,FALSE)),"","○")</f>
        <v/>
      </c>
      <c r="N644" s="1" t="str">
        <f>IF(ISERROR(VLOOKUP($G644&amp;"_5",data!$F:$F,1,FALSE)),"","○")</f>
        <v/>
      </c>
      <c r="O644" s="1" t="str">
        <f>IF(ISERROR(VLOOKUP($G644&amp;"_6-1",data!$F:$F,1,FALSE)),"","○")</f>
        <v/>
      </c>
      <c r="P644" s="1" t="s">
        <v>9128</v>
      </c>
      <c r="Q644" s="1" t="str">
        <f>IF(ISERROR(VLOOKUP($G644&amp;"_7",data!$F:$F,1,FALSE)),"","○")</f>
        <v>○</v>
      </c>
      <c r="R644" s="1" t="str">
        <f>IF(ISERROR(VLOOKUP($G644&amp;"_8",data!$F:$F,1,FALSE)),"","○")</f>
        <v/>
      </c>
    </row>
    <row r="645" spans="1:18" x14ac:dyDescent="0.2">
      <c r="A645" s="1">
        <v>644</v>
      </c>
      <c r="B645" s="10" t="s">
        <v>2969</v>
      </c>
      <c r="C645" s="10" t="s">
        <v>3075</v>
      </c>
      <c r="D645" s="11" t="s">
        <v>2991</v>
      </c>
      <c r="E645" s="10" t="s">
        <v>3076</v>
      </c>
      <c r="F645" s="11" t="s">
        <v>3077</v>
      </c>
      <c r="G645" s="11" t="s">
        <v>3078</v>
      </c>
      <c r="H645" s="1" t="str">
        <f>IF(ISERROR(VLOOKUP(G645&amp;"_1",data!$F:$F,1,FALSE)),"","○")</f>
        <v>○</v>
      </c>
      <c r="I645" s="1" t="str">
        <f>IF(ISERROR(VLOOKUP($G645&amp;"_2",data!$F:$F,1,FALSE)),"","○")</f>
        <v/>
      </c>
      <c r="J645" s="1" t="str">
        <f>IF(ISERROR(VLOOKUP($G645&amp;"_3-1",data!$F:$F,1,FALSE)),"","○")</f>
        <v>○</v>
      </c>
      <c r="K645" s="1" t="s">
        <v>9128</v>
      </c>
      <c r="L645" s="1" t="str">
        <f>IF(ISERROR(VLOOKUP($G645&amp;"_4-3",data!$F:$F,1,FALSE)),"","○")</f>
        <v/>
      </c>
      <c r="M645" s="1" t="str">
        <f>IF(ISERROR(VLOOKUP($G645&amp;"_4-4",data!$F:$F,1,FALSE)),"","○")</f>
        <v/>
      </c>
      <c r="N645" s="1" t="str">
        <f>IF(ISERROR(VLOOKUP($G645&amp;"_5",data!$F:$F,1,FALSE)),"","○")</f>
        <v/>
      </c>
      <c r="O645" s="1" t="str">
        <f>IF(ISERROR(VLOOKUP($G645&amp;"_6-1",data!$F:$F,1,FALSE)),"","○")</f>
        <v/>
      </c>
      <c r="P645" s="1" t="s">
        <v>9128</v>
      </c>
      <c r="Q645" s="1" t="str">
        <f>IF(ISERROR(VLOOKUP($G645&amp;"_7",data!$F:$F,1,FALSE)),"","○")</f>
        <v/>
      </c>
      <c r="R645" s="1" t="str">
        <f>IF(ISERROR(VLOOKUP($G645&amp;"_8",data!$F:$F,1,FALSE)),"","○")</f>
        <v/>
      </c>
    </row>
    <row r="646" spans="1:18" x14ac:dyDescent="0.2">
      <c r="A646" s="1">
        <v>645</v>
      </c>
      <c r="B646" s="10" t="s">
        <v>2969</v>
      </c>
      <c r="C646" s="10" t="s">
        <v>3079</v>
      </c>
      <c r="D646" s="11" t="s">
        <v>2971</v>
      </c>
      <c r="E646" s="10" t="s">
        <v>3080</v>
      </c>
      <c r="F646" s="11" t="s">
        <v>3081</v>
      </c>
      <c r="G646" s="11" t="s">
        <v>3082</v>
      </c>
      <c r="H646" s="1" t="str">
        <f>IF(ISERROR(VLOOKUP(G646&amp;"_1",data!$F:$F,1,FALSE)),"","○")</f>
        <v>○</v>
      </c>
      <c r="I646" s="1" t="str">
        <f>IF(ISERROR(VLOOKUP($G646&amp;"_2",data!$F:$F,1,FALSE)),"","○")</f>
        <v/>
      </c>
      <c r="J646" s="1" t="str">
        <f>IF(ISERROR(VLOOKUP($G646&amp;"_3-1",data!$F:$F,1,FALSE)),"","○")</f>
        <v/>
      </c>
      <c r="K646" s="1" t="s">
        <v>9128</v>
      </c>
      <c r="L646" s="1" t="str">
        <f>IF(ISERROR(VLOOKUP($G646&amp;"_4-3",data!$F:$F,1,FALSE)),"","○")</f>
        <v/>
      </c>
      <c r="M646" s="1" t="str">
        <f>IF(ISERROR(VLOOKUP($G646&amp;"_4-4",data!$F:$F,1,FALSE)),"","○")</f>
        <v/>
      </c>
      <c r="N646" s="1" t="str">
        <f>IF(ISERROR(VLOOKUP($G646&amp;"_5",data!$F:$F,1,FALSE)),"","○")</f>
        <v>○</v>
      </c>
      <c r="O646" s="1" t="str">
        <f>IF(ISERROR(VLOOKUP($G646&amp;"_6-1",data!$F:$F,1,FALSE)),"","○")</f>
        <v>○</v>
      </c>
      <c r="P646" s="1" t="s">
        <v>9128</v>
      </c>
      <c r="Q646" s="1" t="str">
        <f>IF(ISERROR(VLOOKUP($G646&amp;"_7",data!$F:$F,1,FALSE)),"","○")</f>
        <v/>
      </c>
      <c r="R646" s="1" t="str">
        <f>IF(ISERROR(VLOOKUP($G646&amp;"_8",data!$F:$F,1,FALSE)),"","○")</f>
        <v/>
      </c>
    </row>
    <row r="647" spans="1:18" x14ac:dyDescent="0.2">
      <c r="A647" s="1">
        <v>646</v>
      </c>
      <c r="B647" s="10" t="s">
        <v>2969</v>
      </c>
      <c r="C647" s="10" t="s">
        <v>3083</v>
      </c>
      <c r="D647" s="11" t="s">
        <v>3084</v>
      </c>
      <c r="E647" s="10" t="s">
        <v>3085</v>
      </c>
      <c r="F647" s="11" t="s">
        <v>3086</v>
      </c>
      <c r="G647" s="11" t="s">
        <v>3087</v>
      </c>
      <c r="H647" s="1" t="str">
        <f>IF(ISERROR(VLOOKUP(G647&amp;"_1",data!$F:$F,1,FALSE)),"","○")</f>
        <v/>
      </c>
      <c r="I647" s="1" t="str">
        <f>IF(ISERROR(VLOOKUP($G647&amp;"_2",data!$F:$F,1,FALSE)),"","○")</f>
        <v/>
      </c>
      <c r="J647" s="1" t="str">
        <f>IF(ISERROR(VLOOKUP($G647&amp;"_3-1",data!$F:$F,1,FALSE)),"","○")</f>
        <v/>
      </c>
      <c r="K647" s="1" t="s">
        <v>9128</v>
      </c>
      <c r="L647" s="1" t="str">
        <f>IF(ISERROR(VLOOKUP($G647&amp;"_4-3",data!$F:$F,1,FALSE)),"","○")</f>
        <v/>
      </c>
      <c r="M647" s="1" t="str">
        <f>IF(ISERROR(VLOOKUP($G647&amp;"_4-4",data!$F:$F,1,FALSE)),"","○")</f>
        <v/>
      </c>
      <c r="N647" s="1" t="str">
        <f>IF(ISERROR(VLOOKUP($G647&amp;"_5",data!$F:$F,1,FALSE)),"","○")</f>
        <v/>
      </c>
      <c r="O647" s="1" t="str">
        <f>IF(ISERROR(VLOOKUP($G647&amp;"_6-1",data!$F:$F,1,FALSE)),"","○")</f>
        <v/>
      </c>
      <c r="P647" s="1" t="s">
        <v>9128</v>
      </c>
      <c r="Q647" s="1" t="str">
        <f>IF(ISERROR(VLOOKUP($G647&amp;"_7",data!$F:$F,1,FALSE)),"","○")</f>
        <v>○</v>
      </c>
      <c r="R647" s="1" t="str">
        <f>IF(ISERROR(VLOOKUP($G647&amp;"_8",data!$F:$F,1,FALSE)),"","○")</f>
        <v/>
      </c>
    </row>
    <row r="648" spans="1:18" x14ac:dyDescent="0.2">
      <c r="A648" s="1">
        <v>647</v>
      </c>
      <c r="B648" s="10" t="s">
        <v>2969</v>
      </c>
      <c r="C648" s="10" t="s">
        <v>3088</v>
      </c>
      <c r="D648" s="11" t="s">
        <v>2976</v>
      </c>
      <c r="E648" s="10" t="s">
        <v>3089</v>
      </c>
      <c r="F648" s="11" t="s">
        <v>3090</v>
      </c>
      <c r="G648" s="11" t="s">
        <v>3091</v>
      </c>
      <c r="H648" s="1" t="str">
        <f>IF(ISERROR(VLOOKUP(G648&amp;"_1",data!$F:$F,1,FALSE)),"","○")</f>
        <v>○</v>
      </c>
      <c r="I648" s="1" t="str">
        <f>IF(ISERROR(VLOOKUP($G648&amp;"_2",data!$F:$F,1,FALSE)),"","○")</f>
        <v/>
      </c>
      <c r="J648" s="1" t="str">
        <f>IF(ISERROR(VLOOKUP($G648&amp;"_3-1",data!$F:$F,1,FALSE)),"","○")</f>
        <v>○</v>
      </c>
      <c r="K648" s="1"/>
      <c r="L648" s="1" t="str">
        <f>IF(ISERROR(VLOOKUP($G648&amp;"_4-3",data!$F:$F,1,FALSE)),"","○")</f>
        <v>○</v>
      </c>
      <c r="M648" s="1" t="str">
        <f>IF(ISERROR(VLOOKUP($G648&amp;"_4-4",data!$F:$F,1,FALSE)),"","○")</f>
        <v/>
      </c>
      <c r="N648" s="1" t="str">
        <f>IF(ISERROR(VLOOKUP($G648&amp;"_5",data!$F:$F,1,FALSE)),"","○")</f>
        <v>○</v>
      </c>
      <c r="O648" s="1" t="str">
        <f>IF(ISERROR(VLOOKUP($G648&amp;"_6-1",data!$F:$F,1,FALSE)),"","○")</f>
        <v>○</v>
      </c>
      <c r="P648" s="1" t="s">
        <v>9128</v>
      </c>
      <c r="Q648" s="1" t="str">
        <f>IF(ISERROR(VLOOKUP($G648&amp;"_7",data!$F:$F,1,FALSE)),"","○")</f>
        <v>○</v>
      </c>
      <c r="R648" s="1" t="str">
        <f>IF(ISERROR(VLOOKUP($G648&amp;"_8",data!$F:$F,1,FALSE)),"","○")</f>
        <v/>
      </c>
    </row>
    <row r="649" spans="1:18" x14ac:dyDescent="0.2">
      <c r="A649" s="1">
        <v>648</v>
      </c>
      <c r="B649" s="10" t="s">
        <v>2969</v>
      </c>
      <c r="C649" s="10" t="s">
        <v>3092</v>
      </c>
      <c r="D649" s="11" t="s">
        <v>3093</v>
      </c>
      <c r="E649" s="10" t="s">
        <v>3094</v>
      </c>
      <c r="F649" s="11" t="s">
        <v>3095</v>
      </c>
      <c r="G649" s="11" t="s">
        <v>3096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>○</v>
      </c>
      <c r="K649" s="1" t="s">
        <v>9128</v>
      </c>
      <c r="L649" s="1" t="str">
        <f>IF(ISERROR(VLOOKUP($G649&amp;"_4-3",data!$F:$F,1,FALSE)),"","○")</f>
        <v/>
      </c>
      <c r="M649" s="1" t="str">
        <f>IF(ISERROR(VLOOKUP($G649&amp;"_4-4",data!$F:$F,1,FALSE)),"","○")</f>
        <v/>
      </c>
      <c r="N649" s="1" t="str">
        <f>IF(ISERROR(VLOOKUP($G649&amp;"_5",data!$F:$F,1,FALSE)),"","○")</f>
        <v>○</v>
      </c>
      <c r="O649" s="1" t="str">
        <f>IF(ISERROR(VLOOKUP($G649&amp;"_6-1",data!$F:$F,1,FALSE)),"","○")</f>
        <v>○</v>
      </c>
      <c r="P649" s="1" t="s">
        <v>9128</v>
      </c>
      <c r="Q649" s="1" t="str">
        <f>IF(ISERROR(VLOOKUP($G649&amp;"_7",data!$F:$F,1,FALSE)),"","○")</f>
        <v>○</v>
      </c>
      <c r="R649" s="1" t="str">
        <f>IF(ISERROR(VLOOKUP($G649&amp;"_8",data!$F:$F,1,FALSE)),"","○")</f>
        <v/>
      </c>
    </row>
    <row r="650" spans="1:18" x14ac:dyDescent="0.2">
      <c r="A650" s="1">
        <v>649</v>
      </c>
      <c r="B650" s="10" t="s">
        <v>2969</v>
      </c>
      <c r="C650" s="10" t="s">
        <v>3097</v>
      </c>
      <c r="D650" s="11" t="s">
        <v>3098</v>
      </c>
      <c r="E650" s="10" t="s">
        <v>3099</v>
      </c>
      <c r="F650" s="11" t="s">
        <v>3100</v>
      </c>
      <c r="G650" s="11" t="s">
        <v>3101</v>
      </c>
      <c r="H650" s="1" t="str">
        <f>IF(ISERROR(VLOOKUP(G650&amp;"_1",data!$F:$F,1,FALSE)),"","○")</f>
        <v>○</v>
      </c>
      <c r="I650" s="1" t="str">
        <f>IF(ISERROR(VLOOKUP($G650&amp;"_2",data!$F:$F,1,FALSE)),"","○")</f>
        <v/>
      </c>
      <c r="J650" s="1" t="str">
        <f>IF(ISERROR(VLOOKUP($G650&amp;"_3-1",data!$F:$F,1,FALSE)),"","○")</f>
        <v/>
      </c>
      <c r="K650" s="1" t="s">
        <v>9128</v>
      </c>
      <c r="L650" s="1" t="str">
        <f>IF(ISERROR(VLOOKUP($G650&amp;"_4-3",data!$F:$F,1,FALSE)),"","○")</f>
        <v/>
      </c>
      <c r="M650" s="1" t="str">
        <f>IF(ISERROR(VLOOKUP($G650&amp;"_4-4",data!$F:$F,1,FALSE)),"","○")</f>
        <v/>
      </c>
      <c r="N650" s="1" t="str">
        <f>IF(ISERROR(VLOOKUP($G650&amp;"_5",data!$F:$F,1,FALSE)),"","○")</f>
        <v/>
      </c>
      <c r="O650" s="1" t="str">
        <f>IF(ISERROR(VLOOKUP($G650&amp;"_6-1",data!$F:$F,1,FALSE)),"","○")</f>
        <v/>
      </c>
      <c r="P650" s="1" t="s">
        <v>9128</v>
      </c>
      <c r="Q650" s="1" t="str">
        <f>IF(ISERROR(VLOOKUP($G650&amp;"_7",data!$F:$F,1,FALSE)),"","○")</f>
        <v/>
      </c>
      <c r="R650" s="1" t="str">
        <f>IF(ISERROR(VLOOKUP($G650&amp;"_8",data!$F:$F,1,FALSE)),"","○")</f>
        <v/>
      </c>
    </row>
    <row r="651" spans="1:18" x14ac:dyDescent="0.2">
      <c r="A651" s="1">
        <v>650</v>
      </c>
      <c r="B651" s="10" t="s">
        <v>2969</v>
      </c>
      <c r="C651" s="10" t="s">
        <v>3103</v>
      </c>
      <c r="D651" s="11" t="s">
        <v>3104</v>
      </c>
      <c r="E651" s="10" t="s">
        <v>3105</v>
      </c>
      <c r="F651" s="11" t="s">
        <v>3106</v>
      </c>
      <c r="G651" s="11" t="s">
        <v>3107</v>
      </c>
      <c r="H651" s="1" t="str">
        <f>IF(ISERROR(VLOOKUP(G651&amp;"_1",data!$F:$F,1,FALSE)),"","○")</f>
        <v/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">
        <v>9128</v>
      </c>
      <c r="L651" s="1" t="str">
        <f>IF(ISERROR(VLOOKUP($G651&amp;"_4-3",data!$F:$F,1,FALSE)),"","○")</f>
        <v/>
      </c>
      <c r="M651" s="1" t="str">
        <f>IF(ISERROR(VLOOKUP($G651&amp;"_4-4",data!$F:$F,1,FALSE)),"","○")</f>
        <v/>
      </c>
      <c r="N651" s="1" t="str">
        <f>IF(ISERROR(VLOOKUP($G651&amp;"_5",data!$F:$F,1,FALSE)),"","○")</f>
        <v/>
      </c>
      <c r="O651" s="1" t="str">
        <f>IF(ISERROR(VLOOKUP($G651&amp;"_6-1",data!$F:$F,1,FALSE)),"","○")</f>
        <v/>
      </c>
      <c r="P651" s="1" t="s">
        <v>9128</v>
      </c>
      <c r="Q651" s="1" t="str">
        <f>IF(ISERROR(VLOOKUP($G651&amp;"_7",data!$F:$F,1,FALSE)),"","○")</f>
        <v>○</v>
      </c>
      <c r="R651" s="1" t="str">
        <f>IF(ISERROR(VLOOKUP($G651&amp;"_8",data!$F:$F,1,FALSE)),"","○")</f>
        <v/>
      </c>
    </row>
    <row r="652" spans="1:18" x14ac:dyDescent="0.2">
      <c r="A652" s="1">
        <v>651</v>
      </c>
      <c r="B652" s="10" t="s">
        <v>2969</v>
      </c>
      <c r="C652" s="10" t="s">
        <v>3108</v>
      </c>
      <c r="D652" s="11" t="s">
        <v>3062</v>
      </c>
      <c r="E652" s="10" t="s">
        <v>3109</v>
      </c>
      <c r="F652" s="11" t="s">
        <v>3110</v>
      </c>
      <c r="G652" s="11" t="s">
        <v>3111</v>
      </c>
      <c r="H652" s="1" t="str">
        <f>IF(ISERROR(VLOOKUP(G652&amp;"_1",data!$F:$F,1,FALSE)),"","○")</f>
        <v>○</v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">
        <v>9128</v>
      </c>
      <c r="L652" s="1" t="str">
        <f>IF(ISERROR(VLOOKUP($G652&amp;"_4-3",data!$F:$F,1,FALSE)),"","○")</f>
        <v/>
      </c>
      <c r="M652" s="1" t="str">
        <f>IF(ISERROR(VLOOKUP($G652&amp;"_4-4",data!$F:$F,1,FALSE)),"","○")</f>
        <v/>
      </c>
      <c r="N652" s="1" t="str">
        <f>IF(ISERROR(VLOOKUP($G652&amp;"_5",data!$F:$F,1,FALSE)),"","○")</f>
        <v>○</v>
      </c>
      <c r="O652" s="1" t="str">
        <f>IF(ISERROR(VLOOKUP($G652&amp;"_6-1",data!$F:$F,1,FALSE)),"","○")</f>
        <v/>
      </c>
      <c r="P652" s="1" t="s">
        <v>9128</v>
      </c>
      <c r="Q652" s="1" t="str">
        <f>IF(ISERROR(VLOOKUP($G652&amp;"_7",data!$F:$F,1,FALSE)),"","○")</f>
        <v/>
      </c>
      <c r="R652" s="1" t="str">
        <f>IF(ISERROR(VLOOKUP($G652&amp;"_8",data!$F:$F,1,FALSE)),"","○")</f>
        <v/>
      </c>
    </row>
    <row r="653" spans="1:18" x14ac:dyDescent="0.2">
      <c r="A653" s="1">
        <v>652</v>
      </c>
      <c r="B653" s="10" t="s">
        <v>2969</v>
      </c>
      <c r="C653" s="10" t="s">
        <v>3113</v>
      </c>
      <c r="D653" s="11" t="s">
        <v>3114</v>
      </c>
      <c r="E653" s="10" t="s">
        <v>3115</v>
      </c>
      <c r="F653" s="11" t="s">
        <v>3116</v>
      </c>
      <c r="G653" s="11" t="s">
        <v>3117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">
        <v>9128</v>
      </c>
      <c r="L653" s="1" t="str">
        <f>IF(ISERROR(VLOOKUP($G653&amp;"_4-3",data!$F:$F,1,FALSE)),"","○")</f>
        <v/>
      </c>
      <c r="M653" s="1" t="str">
        <f>IF(ISERROR(VLOOKUP($G653&amp;"_4-4",data!$F:$F,1,FALSE)),"","○")</f>
        <v/>
      </c>
      <c r="N653" s="1" t="str">
        <f>IF(ISERROR(VLOOKUP($G653&amp;"_5",data!$F:$F,1,FALSE)),"","○")</f>
        <v>○</v>
      </c>
      <c r="O653" s="1" t="str">
        <f>IF(ISERROR(VLOOKUP($G653&amp;"_6-1",data!$F:$F,1,FALSE)),"","○")</f>
        <v/>
      </c>
      <c r="P653" s="1" t="s">
        <v>9128</v>
      </c>
      <c r="Q653" s="1" t="str">
        <f>IF(ISERROR(VLOOKUP($G653&amp;"_7",data!$F:$F,1,FALSE)),"","○")</f>
        <v/>
      </c>
      <c r="R653" s="1" t="str">
        <f>IF(ISERROR(VLOOKUP($G653&amp;"_8",data!$F:$F,1,FALSE)),"","○")</f>
        <v/>
      </c>
    </row>
    <row r="654" spans="1:18" x14ac:dyDescent="0.2">
      <c r="A654" s="1">
        <v>653</v>
      </c>
      <c r="B654" s="10" t="s">
        <v>2969</v>
      </c>
      <c r="C654" s="10" t="s">
        <v>3118</v>
      </c>
      <c r="D654" s="11" t="s">
        <v>2991</v>
      </c>
      <c r="E654" s="10" t="s">
        <v>3119</v>
      </c>
      <c r="F654" s="11" t="s">
        <v>3120</v>
      </c>
      <c r="G654" s="11" t="s">
        <v>3121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">
        <v>9128</v>
      </c>
      <c r="L654" s="1" t="str">
        <f>IF(ISERROR(VLOOKUP($G654&amp;"_4-3",data!$F:$F,1,FALSE)),"","○")</f>
        <v/>
      </c>
      <c r="M654" s="1" t="str">
        <f>IF(ISERROR(VLOOKUP($G654&amp;"_4-4",data!$F:$F,1,FALSE)),"","○")</f>
        <v/>
      </c>
      <c r="N654" s="1" t="str">
        <f>IF(ISERROR(VLOOKUP($G654&amp;"_5",data!$F:$F,1,FALSE)),"","○")</f>
        <v>○</v>
      </c>
      <c r="O654" s="1" t="str">
        <f>IF(ISERROR(VLOOKUP($G654&amp;"_6-1",data!$F:$F,1,FALSE)),"","○")</f>
        <v/>
      </c>
      <c r="P654" s="1" t="s">
        <v>9128</v>
      </c>
      <c r="Q654" s="1" t="str">
        <f>IF(ISERROR(VLOOKUP($G654&amp;"_7",data!$F:$F,1,FALSE)),"","○")</f>
        <v/>
      </c>
      <c r="R654" s="1" t="str">
        <f>IF(ISERROR(VLOOKUP($G654&amp;"_8",data!$F:$F,1,FALSE)),"","○")</f>
        <v/>
      </c>
    </row>
    <row r="655" spans="1:18" x14ac:dyDescent="0.2">
      <c r="A655" s="1">
        <v>654</v>
      </c>
      <c r="B655" s="10" t="s">
        <v>2969</v>
      </c>
      <c r="C655" s="10" t="s">
        <v>3125</v>
      </c>
      <c r="D655" s="11" t="s">
        <v>3126</v>
      </c>
      <c r="E655" s="10" t="s">
        <v>3127</v>
      </c>
      <c r="F655" s="11" t="s">
        <v>3128</v>
      </c>
      <c r="G655" s="11" t="s">
        <v>3129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">
        <v>9128</v>
      </c>
      <c r="L655" s="1" t="str">
        <f>IF(ISERROR(VLOOKUP($G655&amp;"_4-3",data!$F:$F,1,FALSE)),"","○")</f>
        <v/>
      </c>
      <c r="M655" s="1" t="str">
        <f>IF(ISERROR(VLOOKUP($G655&amp;"_4-4",data!$F:$F,1,FALSE)),"","○")</f>
        <v/>
      </c>
      <c r="N655" s="1" t="str">
        <f>IF(ISERROR(VLOOKUP($G655&amp;"_5",data!$F:$F,1,FALSE)),"","○")</f>
        <v>○</v>
      </c>
      <c r="O655" s="1" t="str">
        <f>IF(ISERROR(VLOOKUP($G655&amp;"_6-1",data!$F:$F,1,FALSE)),"","○")</f>
        <v/>
      </c>
      <c r="P655" s="1" t="s">
        <v>9128</v>
      </c>
      <c r="Q655" s="1" t="str">
        <f>IF(ISERROR(VLOOKUP($G655&amp;"_7",data!$F:$F,1,FALSE)),"","○")</f>
        <v/>
      </c>
      <c r="R655" s="1" t="str">
        <f>IF(ISERROR(VLOOKUP($G655&amp;"_8",data!$F:$F,1,FALSE)),"","○")</f>
        <v/>
      </c>
    </row>
    <row r="656" spans="1:18" x14ac:dyDescent="0.2">
      <c r="A656" s="1">
        <v>655</v>
      </c>
      <c r="B656" s="10" t="s">
        <v>2969</v>
      </c>
      <c r="C656" s="10" t="s">
        <v>3130</v>
      </c>
      <c r="D656" s="11" t="s">
        <v>3131</v>
      </c>
      <c r="E656" s="10" t="s">
        <v>3132</v>
      </c>
      <c r="F656" s="11" t="s">
        <v>3133</v>
      </c>
      <c r="G656" s="11" t="s">
        <v>3134</v>
      </c>
      <c r="H656" s="1" t="str">
        <f>IF(ISERROR(VLOOKUP(G656&amp;"_1",data!$F:$F,1,FALSE)),"","○")</f>
        <v>○</v>
      </c>
      <c r="I656" s="1" t="str">
        <f>IF(ISERROR(VLOOKUP($G656&amp;"_2",data!$F:$F,1,FALSE)),"","○")</f>
        <v/>
      </c>
      <c r="J656" s="1" t="str">
        <f>IF(ISERROR(VLOOKUP($G656&amp;"_3-1",data!$F:$F,1,FALSE)),"","○")</f>
        <v/>
      </c>
      <c r="K656" s="1" t="s">
        <v>9128</v>
      </c>
      <c r="L656" s="1" t="str">
        <f>IF(ISERROR(VLOOKUP($G656&amp;"_4-3",data!$F:$F,1,FALSE)),"","○")</f>
        <v/>
      </c>
      <c r="M656" s="1" t="str">
        <f>IF(ISERROR(VLOOKUP($G656&amp;"_4-4",data!$F:$F,1,FALSE)),"","○")</f>
        <v/>
      </c>
      <c r="N656" s="1" t="str">
        <f>IF(ISERROR(VLOOKUP($G656&amp;"_5",data!$F:$F,1,FALSE)),"","○")</f>
        <v>○</v>
      </c>
      <c r="O656" s="1" t="str">
        <f>IF(ISERROR(VLOOKUP($G656&amp;"_6-1",data!$F:$F,1,FALSE)),"","○")</f>
        <v>○</v>
      </c>
      <c r="P656" s="1" t="s">
        <v>9128</v>
      </c>
      <c r="Q656" s="1" t="str">
        <f>IF(ISERROR(VLOOKUP($G656&amp;"_7",data!$F:$F,1,FALSE)),"","○")</f>
        <v/>
      </c>
      <c r="R656" s="1" t="str">
        <f>IF(ISERROR(VLOOKUP($G656&amp;"_8",data!$F:$F,1,FALSE)),"","○")</f>
        <v/>
      </c>
    </row>
    <row r="657" spans="1:18" x14ac:dyDescent="0.2">
      <c r="A657" s="1">
        <v>656</v>
      </c>
      <c r="B657" s="10" t="s">
        <v>2969</v>
      </c>
      <c r="C657" s="10" t="s">
        <v>3135</v>
      </c>
      <c r="D657" s="11" t="s">
        <v>3136</v>
      </c>
      <c r="E657" s="10" t="s">
        <v>3137</v>
      </c>
      <c r="F657" s="11" t="s">
        <v>3138</v>
      </c>
      <c r="G657" s="11" t="s">
        <v>3139</v>
      </c>
      <c r="H657" s="1" t="str">
        <f>IF(ISERROR(VLOOKUP(G657&amp;"_1",data!$F:$F,1,FALSE)),"","○")</f>
        <v/>
      </c>
      <c r="I657" s="1" t="str">
        <f>IF(ISERROR(VLOOKUP($G657&amp;"_2",data!$F:$F,1,FALSE)),"","○")</f>
        <v/>
      </c>
      <c r="J657" s="1" t="str">
        <f>IF(ISERROR(VLOOKUP($G657&amp;"_3-1",data!$F:$F,1,FALSE)),"","○")</f>
        <v>○</v>
      </c>
      <c r="K657" s="1" t="s">
        <v>9128</v>
      </c>
      <c r="L657" s="1" t="str">
        <f>IF(ISERROR(VLOOKUP($G657&amp;"_4-3",data!$F:$F,1,FALSE)),"","○")</f>
        <v/>
      </c>
      <c r="M657" s="1" t="str">
        <f>IF(ISERROR(VLOOKUP($G657&amp;"_4-4",data!$F:$F,1,FALSE)),"","○")</f>
        <v/>
      </c>
      <c r="N657" s="1" t="str">
        <f>IF(ISERROR(VLOOKUP($G657&amp;"_5",data!$F:$F,1,FALSE)),"","○")</f>
        <v/>
      </c>
      <c r="O657" s="1" t="str">
        <f>IF(ISERROR(VLOOKUP($G657&amp;"_6-1",data!$F:$F,1,FALSE)),"","○")</f>
        <v/>
      </c>
      <c r="P657" s="1" t="s">
        <v>9128</v>
      </c>
      <c r="Q657" s="1" t="str">
        <f>IF(ISERROR(VLOOKUP($G657&amp;"_7",data!$F:$F,1,FALSE)),"","○")</f>
        <v/>
      </c>
      <c r="R657" s="1" t="str">
        <f>IF(ISERROR(VLOOKUP($G657&amp;"_8",data!$F:$F,1,FALSE)),"","○")</f>
        <v/>
      </c>
    </row>
    <row r="658" spans="1:18" x14ac:dyDescent="0.2">
      <c r="A658" s="1">
        <v>657</v>
      </c>
      <c r="B658" s="10" t="s">
        <v>2969</v>
      </c>
      <c r="C658" s="10" t="s">
        <v>3141</v>
      </c>
      <c r="D658" s="11" t="s">
        <v>2991</v>
      </c>
      <c r="E658" s="10" t="s">
        <v>3142</v>
      </c>
      <c r="F658" s="11" t="s">
        <v>3143</v>
      </c>
      <c r="G658" s="11" t="s">
        <v>3144</v>
      </c>
      <c r="H658" s="1" t="str">
        <f>IF(ISERROR(VLOOKUP(G658&amp;"_1",data!$F:$F,1,FALSE)),"","○")</f>
        <v/>
      </c>
      <c r="I658" s="1" t="str">
        <f>IF(ISERROR(VLOOKUP($G658&amp;"_2",data!$F:$F,1,FALSE)),"","○")</f>
        <v>○</v>
      </c>
      <c r="J658" s="1" t="str">
        <f>IF(ISERROR(VLOOKUP($G658&amp;"_3-1",data!$F:$F,1,FALSE)),"","○")</f>
        <v/>
      </c>
      <c r="K658" s="1" t="s">
        <v>9128</v>
      </c>
      <c r="L658" s="1" t="str">
        <f>IF(ISERROR(VLOOKUP($G658&amp;"_4-3",data!$F:$F,1,FALSE)),"","○")</f>
        <v/>
      </c>
      <c r="M658" s="1" t="str">
        <f>IF(ISERROR(VLOOKUP($G658&amp;"_4-4",data!$F:$F,1,FALSE)),"","○")</f>
        <v/>
      </c>
      <c r="N658" s="1" t="str">
        <f>IF(ISERROR(VLOOKUP($G658&amp;"_5",data!$F:$F,1,FALSE)),"","○")</f>
        <v/>
      </c>
      <c r="O658" s="1" t="str">
        <f>IF(ISERROR(VLOOKUP($G658&amp;"_6-1",data!$F:$F,1,FALSE)),"","○")</f>
        <v/>
      </c>
      <c r="P658" s="1" t="s">
        <v>9128</v>
      </c>
      <c r="Q658" s="1" t="str">
        <f>IF(ISERROR(VLOOKUP($G658&amp;"_7",data!$F:$F,1,FALSE)),"","○")</f>
        <v/>
      </c>
      <c r="R658" s="1" t="str">
        <f>IF(ISERROR(VLOOKUP($G658&amp;"_8",data!$F:$F,1,FALSE)),"","○")</f>
        <v/>
      </c>
    </row>
    <row r="659" spans="1:18" x14ac:dyDescent="0.2">
      <c r="A659" s="1">
        <v>658</v>
      </c>
      <c r="B659" s="10" t="s">
        <v>2969</v>
      </c>
      <c r="C659" s="10" t="s">
        <v>3147</v>
      </c>
      <c r="D659" s="11" t="s">
        <v>3084</v>
      </c>
      <c r="E659" s="10" t="s">
        <v>3148</v>
      </c>
      <c r="F659" s="11" t="s">
        <v>3149</v>
      </c>
      <c r="G659" s="11" t="s">
        <v>3150</v>
      </c>
      <c r="H659" s="1" t="str">
        <f>IF(ISERROR(VLOOKUP(G659&amp;"_1",data!$F:$F,1,FALSE)),"","○")</f>
        <v/>
      </c>
      <c r="I659" s="1" t="str">
        <f>IF(ISERROR(VLOOKUP($G659&amp;"_2",data!$F:$F,1,FALSE)),"","○")</f>
        <v>○</v>
      </c>
      <c r="J659" s="1" t="str">
        <f>IF(ISERROR(VLOOKUP($G659&amp;"_3-1",data!$F:$F,1,FALSE)),"","○")</f>
        <v/>
      </c>
      <c r="K659" s="1" t="s">
        <v>9128</v>
      </c>
      <c r="L659" s="1" t="str">
        <f>IF(ISERROR(VLOOKUP($G659&amp;"_4-3",data!$F:$F,1,FALSE)),"","○")</f>
        <v/>
      </c>
      <c r="M659" s="1" t="str">
        <f>IF(ISERROR(VLOOKUP($G659&amp;"_4-4",data!$F:$F,1,FALSE)),"","○")</f>
        <v/>
      </c>
      <c r="N659" s="1" t="str">
        <f>IF(ISERROR(VLOOKUP($G659&amp;"_5",data!$F:$F,1,FALSE)),"","○")</f>
        <v/>
      </c>
      <c r="O659" s="1" t="str">
        <f>IF(ISERROR(VLOOKUP($G659&amp;"_6-1",data!$F:$F,1,FALSE)),"","○")</f>
        <v/>
      </c>
      <c r="P659" s="1" t="s">
        <v>9128</v>
      </c>
      <c r="Q659" s="1" t="str">
        <f>IF(ISERROR(VLOOKUP($G659&amp;"_7",data!$F:$F,1,FALSE)),"","○")</f>
        <v/>
      </c>
      <c r="R659" s="1" t="str">
        <f>IF(ISERROR(VLOOKUP($G659&amp;"_8",data!$F:$F,1,FALSE)),"","○")</f>
        <v/>
      </c>
    </row>
    <row r="660" spans="1:18" x14ac:dyDescent="0.2">
      <c r="A660" s="1">
        <v>659</v>
      </c>
      <c r="B660" s="10" t="s">
        <v>2969</v>
      </c>
      <c r="C660" s="10" t="s">
        <v>3151</v>
      </c>
      <c r="D660" s="11" t="s">
        <v>3024</v>
      </c>
      <c r="E660" s="10" t="s">
        <v>3152</v>
      </c>
      <c r="F660" s="11" t="s">
        <v>3153</v>
      </c>
      <c r="G660" s="11" t="s">
        <v>3154</v>
      </c>
      <c r="H660" s="1" t="str">
        <f>IF(ISERROR(VLOOKUP(G660&amp;"_1",data!$F:$F,1,FALSE)),"","○")</f>
        <v>○</v>
      </c>
      <c r="I660" s="1" t="str">
        <f>IF(ISERROR(VLOOKUP($G660&amp;"_2",data!$F:$F,1,FALSE)),"","○")</f>
        <v/>
      </c>
      <c r="J660" s="1" t="str">
        <f>IF(ISERROR(VLOOKUP($G660&amp;"_3-1",data!$F:$F,1,FALSE)),"","○")</f>
        <v/>
      </c>
      <c r="K660" s="1" t="s">
        <v>9128</v>
      </c>
      <c r="L660" s="1" t="str">
        <f>IF(ISERROR(VLOOKUP($G660&amp;"_4-3",data!$F:$F,1,FALSE)),"","○")</f>
        <v>○</v>
      </c>
      <c r="M660" s="1" t="str">
        <f>IF(ISERROR(VLOOKUP($G660&amp;"_4-4",data!$F:$F,1,FALSE)),"","○")</f>
        <v>○</v>
      </c>
      <c r="N660" s="1" t="str">
        <f>IF(ISERROR(VLOOKUP($G660&amp;"_5",data!$F:$F,1,FALSE)),"","○")</f>
        <v>○</v>
      </c>
      <c r="O660" s="1" t="str">
        <f>IF(ISERROR(VLOOKUP($G660&amp;"_6-1",data!$F:$F,1,FALSE)),"","○")</f>
        <v/>
      </c>
      <c r="P660" s="1" t="s">
        <v>9128</v>
      </c>
      <c r="Q660" s="1" t="str">
        <f>IF(ISERROR(VLOOKUP($G660&amp;"_7",data!$F:$F,1,FALSE)),"","○")</f>
        <v/>
      </c>
      <c r="R660" s="1" t="str">
        <f>IF(ISERROR(VLOOKUP($G660&amp;"_8",data!$F:$F,1,FALSE)),"","○")</f>
        <v/>
      </c>
    </row>
    <row r="661" spans="1:18" x14ac:dyDescent="0.2">
      <c r="A661" s="1">
        <v>660</v>
      </c>
      <c r="B661" s="10" t="s">
        <v>2969</v>
      </c>
      <c r="C661" s="10" t="s">
        <v>3155</v>
      </c>
      <c r="D661" s="11" t="s">
        <v>3156</v>
      </c>
      <c r="E661" s="10" t="s">
        <v>3157</v>
      </c>
      <c r="F661" s="11" t="s">
        <v>3158</v>
      </c>
      <c r="G661" s="11" t="s">
        <v>3159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/>
      </c>
      <c r="K661" s="1" t="s">
        <v>9128</v>
      </c>
      <c r="L661" s="1" t="str">
        <f>IF(ISERROR(VLOOKUP($G661&amp;"_4-3",data!$F:$F,1,FALSE)),"","○")</f>
        <v/>
      </c>
      <c r="M661" s="1" t="str">
        <f>IF(ISERROR(VLOOKUP($G661&amp;"_4-4",data!$F:$F,1,FALSE)),"","○")</f>
        <v/>
      </c>
      <c r="N661" s="1" t="str">
        <f>IF(ISERROR(VLOOKUP($G661&amp;"_5",data!$F:$F,1,FALSE)),"","○")</f>
        <v/>
      </c>
      <c r="O661" s="1" t="str">
        <f>IF(ISERROR(VLOOKUP($G661&amp;"_6-1",data!$F:$F,1,FALSE)),"","○")</f>
        <v/>
      </c>
      <c r="P661" s="1" t="s">
        <v>9128</v>
      </c>
      <c r="Q661" s="1" t="str">
        <f>IF(ISERROR(VLOOKUP($G661&amp;"_7",data!$F:$F,1,FALSE)),"","○")</f>
        <v/>
      </c>
      <c r="R661" s="1" t="str">
        <f>IF(ISERROR(VLOOKUP($G661&amp;"_8",data!$F:$F,1,FALSE)),"","○")</f>
        <v/>
      </c>
    </row>
    <row r="662" spans="1:18" x14ac:dyDescent="0.2">
      <c r="A662" s="1">
        <v>661</v>
      </c>
      <c r="B662" s="10" t="s">
        <v>2969</v>
      </c>
      <c r="C662" s="10" t="s">
        <v>3160</v>
      </c>
      <c r="D662" s="11" t="s">
        <v>3123</v>
      </c>
      <c r="E662" s="10" t="s">
        <v>3161</v>
      </c>
      <c r="F662" s="11" t="s">
        <v>3162</v>
      </c>
      <c r="G662" s="11" t="s">
        <v>3163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>○</v>
      </c>
      <c r="K662" s="1" t="s">
        <v>9128</v>
      </c>
      <c r="L662" s="1" t="str">
        <f>IF(ISERROR(VLOOKUP($G662&amp;"_4-3",data!$F:$F,1,FALSE)),"","○")</f>
        <v/>
      </c>
      <c r="M662" s="1" t="str">
        <f>IF(ISERROR(VLOOKUP($G662&amp;"_4-4",data!$F:$F,1,FALSE)),"","○")</f>
        <v/>
      </c>
      <c r="N662" s="1" t="str">
        <f>IF(ISERROR(VLOOKUP($G662&amp;"_5",data!$F:$F,1,FALSE)),"","○")</f>
        <v>○</v>
      </c>
      <c r="O662" s="1" t="str">
        <f>IF(ISERROR(VLOOKUP($G662&amp;"_6-1",data!$F:$F,1,FALSE)),"","○")</f>
        <v>○</v>
      </c>
      <c r="P662" s="1" t="s">
        <v>9128</v>
      </c>
      <c r="Q662" s="1" t="str">
        <f>IF(ISERROR(VLOOKUP($G662&amp;"_7",data!$F:$F,1,FALSE)),"","○")</f>
        <v>○</v>
      </c>
      <c r="R662" s="1" t="str">
        <f>IF(ISERROR(VLOOKUP($G662&amp;"_8",data!$F:$F,1,FALSE)),"","○")</f>
        <v/>
      </c>
    </row>
    <row r="663" spans="1:18" x14ac:dyDescent="0.2">
      <c r="A663" s="1">
        <v>662</v>
      </c>
      <c r="B663" s="10" t="s">
        <v>2969</v>
      </c>
      <c r="C663" s="10" t="s">
        <v>3164</v>
      </c>
      <c r="D663" s="11" t="s">
        <v>3006</v>
      </c>
      <c r="E663" s="10" t="s">
        <v>3165</v>
      </c>
      <c r="F663" s="11" t="s">
        <v>3166</v>
      </c>
      <c r="G663" s="11" t="s">
        <v>3167</v>
      </c>
      <c r="H663" s="1" t="str">
        <f>IF(ISERROR(VLOOKUP(G663&amp;"_1",data!$F:$F,1,FALSE)),"","○")</f>
        <v>○</v>
      </c>
      <c r="I663" s="1" t="str">
        <f>IF(ISERROR(VLOOKUP($G663&amp;"_2",data!$F:$F,1,FALSE)),"","○")</f>
        <v/>
      </c>
      <c r="J663" s="1" t="str">
        <f>IF(ISERROR(VLOOKUP($G663&amp;"_3-1",data!$F:$F,1,FALSE)),"","○")</f>
        <v/>
      </c>
      <c r="K663" s="1" t="s">
        <v>9128</v>
      </c>
      <c r="L663" s="1" t="str">
        <f>IF(ISERROR(VLOOKUP($G663&amp;"_4-3",data!$F:$F,1,FALSE)),"","○")</f>
        <v/>
      </c>
      <c r="M663" s="1" t="str">
        <f>IF(ISERROR(VLOOKUP($G663&amp;"_4-4",data!$F:$F,1,FALSE)),"","○")</f>
        <v/>
      </c>
      <c r="N663" s="1"/>
      <c r="O663" s="1" t="str">
        <f>IF(ISERROR(VLOOKUP($G663&amp;"_6-1",data!$F:$F,1,FALSE)),"","○")</f>
        <v/>
      </c>
      <c r="P663" s="1" t="s">
        <v>9128</v>
      </c>
      <c r="Q663" s="1" t="str">
        <f>IF(ISERROR(VLOOKUP($G663&amp;"_7",data!$F:$F,1,FALSE)),"","○")</f>
        <v/>
      </c>
      <c r="R663" s="1" t="str">
        <f>IF(ISERROR(VLOOKUP($G663&amp;"_8",data!$F:$F,1,FALSE)),"","○")</f>
        <v/>
      </c>
    </row>
    <row r="664" spans="1:18" x14ac:dyDescent="0.2">
      <c r="A664" s="1">
        <v>663</v>
      </c>
      <c r="B664" s="10" t="s">
        <v>2969</v>
      </c>
      <c r="C664" s="10" t="s">
        <v>3168</v>
      </c>
      <c r="D664" s="11" t="s">
        <v>3006</v>
      </c>
      <c r="E664" s="10" t="s">
        <v>3169</v>
      </c>
      <c r="F664" s="11" t="s">
        <v>3170</v>
      </c>
      <c r="G664" s="11" t="s">
        <v>3171</v>
      </c>
      <c r="H664" s="1" t="str">
        <f>IF(ISERROR(VLOOKUP(G664&amp;"_1",data!$F:$F,1,FALSE)),"","○")</f>
        <v/>
      </c>
      <c r="I664" s="1" t="str">
        <f>IF(ISERROR(VLOOKUP($G664&amp;"_2",data!$F:$F,1,FALSE)),"","○")</f>
        <v/>
      </c>
      <c r="J664" s="1" t="str">
        <f>IF(ISERROR(VLOOKUP($G664&amp;"_3-1",data!$F:$F,1,FALSE)),"","○")</f>
        <v/>
      </c>
      <c r="K664" s="1" t="s">
        <v>9128</v>
      </c>
      <c r="L664" s="1" t="str">
        <f>IF(ISERROR(VLOOKUP($G664&amp;"_4-3",data!$F:$F,1,FALSE)),"","○")</f>
        <v/>
      </c>
      <c r="M664" s="1" t="str">
        <f>IF(ISERROR(VLOOKUP($G664&amp;"_4-4",data!$F:$F,1,FALSE)),"","○")</f>
        <v/>
      </c>
      <c r="N664" s="1" t="str">
        <f>IF(ISERROR(VLOOKUP($G664&amp;"_5",data!$F:$F,1,FALSE)),"","○")</f>
        <v/>
      </c>
      <c r="O664" s="1" t="str">
        <f>IF(ISERROR(VLOOKUP($G664&amp;"_6-1",data!$F:$F,1,FALSE)),"","○")</f>
        <v/>
      </c>
      <c r="P664" s="1" t="s">
        <v>9128</v>
      </c>
      <c r="Q664" s="1" t="str">
        <f>IF(ISERROR(VLOOKUP($G664&amp;"_7",data!$F:$F,1,FALSE)),"","○")</f>
        <v>○</v>
      </c>
      <c r="R664" s="1" t="str">
        <f>IF(ISERROR(VLOOKUP($G664&amp;"_8",data!$F:$F,1,FALSE)),"","○")</f>
        <v/>
      </c>
    </row>
    <row r="665" spans="1:18" x14ac:dyDescent="0.2">
      <c r="A665" s="1">
        <v>664</v>
      </c>
      <c r="B665" s="10" t="s">
        <v>2969</v>
      </c>
      <c r="C665" s="10" t="s">
        <v>3172</v>
      </c>
      <c r="D665" s="11" t="s">
        <v>3173</v>
      </c>
      <c r="E665" s="10" t="s">
        <v>3174</v>
      </c>
      <c r="F665" s="11" t="s">
        <v>3175</v>
      </c>
      <c r="G665" s="11" t="s">
        <v>3176</v>
      </c>
      <c r="H665" s="1" t="str">
        <f>IF(ISERROR(VLOOKUP(G665&amp;"_1",data!$F:$F,1,FALSE)),"","○")</f>
        <v>○</v>
      </c>
      <c r="I665" s="1" t="str">
        <f>IF(ISERROR(VLOOKUP($G665&amp;"_2",data!$F:$F,1,FALSE)),"","○")</f>
        <v/>
      </c>
      <c r="J665" s="1" t="str">
        <f>IF(ISERROR(VLOOKUP($G665&amp;"_3-1",data!$F:$F,1,FALSE)),"","○")</f>
        <v>○</v>
      </c>
      <c r="K665" s="1" t="s">
        <v>9127</v>
      </c>
      <c r="L665" s="1" t="str">
        <f>IF(ISERROR(VLOOKUP($G665&amp;"_4-3",data!$F:$F,1,FALSE)),"","○")</f>
        <v>○</v>
      </c>
      <c r="M665" s="1" t="str">
        <f>IF(ISERROR(VLOOKUP($G665&amp;"_4-4",data!$F:$F,1,FALSE)),"","○")</f>
        <v>○</v>
      </c>
      <c r="N665" s="1" t="str">
        <f>IF(ISERROR(VLOOKUP($G665&amp;"_5",data!$F:$F,1,FALSE)),"","○")</f>
        <v>○</v>
      </c>
      <c r="O665" s="1" t="str">
        <f>IF(ISERROR(VLOOKUP($G665&amp;"_6-1",data!$F:$F,1,FALSE)),"","○")</f>
        <v>○</v>
      </c>
      <c r="P665" s="1" t="s">
        <v>9127</v>
      </c>
      <c r="Q665" s="1" t="str">
        <f>IF(ISERROR(VLOOKUP($G665&amp;"_7",data!$F:$F,1,FALSE)),"","○")</f>
        <v>○</v>
      </c>
      <c r="R665" s="1" t="str">
        <f>IF(ISERROR(VLOOKUP($G665&amp;"_8",data!$F:$F,1,FALSE)),"","○")</f>
        <v>○</v>
      </c>
    </row>
    <row r="666" spans="1:18" x14ac:dyDescent="0.2">
      <c r="A666" s="1">
        <v>665</v>
      </c>
      <c r="B666" s="10" t="s">
        <v>2969</v>
      </c>
      <c r="C666" s="10" t="s">
        <v>3177</v>
      </c>
      <c r="D666" s="11" t="s">
        <v>3033</v>
      </c>
      <c r="E666" s="10" t="s">
        <v>3178</v>
      </c>
      <c r="F666" s="11" t="s">
        <v>3179</v>
      </c>
      <c r="G666" s="11" t="s">
        <v>3180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>○</v>
      </c>
      <c r="K666" s="1" t="s">
        <v>9128</v>
      </c>
      <c r="L666" s="1" t="str">
        <f>IF(ISERROR(VLOOKUP($G666&amp;"_4-3",data!$F:$F,1,FALSE)),"","○")</f>
        <v/>
      </c>
      <c r="M666" s="1" t="str">
        <f>IF(ISERROR(VLOOKUP($G666&amp;"_4-4",data!$F:$F,1,FALSE)),"","○")</f>
        <v/>
      </c>
      <c r="N666" s="1" t="str">
        <f>IF(ISERROR(VLOOKUP($G666&amp;"_5",data!$F:$F,1,FALSE)),"","○")</f>
        <v>○</v>
      </c>
      <c r="O666" s="1" t="str">
        <f>IF(ISERROR(VLOOKUP($G666&amp;"_6-1",data!$F:$F,1,FALSE)),"","○")</f>
        <v>○</v>
      </c>
      <c r="P666" s="1" t="s">
        <v>9128</v>
      </c>
      <c r="Q666" s="1" t="str">
        <f>IF(ISERROR(VLOOKUP($G666&amp;"_7",data!$F:$F,1,FALSE)),"","○")</f>
        <v/>
      </c>
      <c r="R666" s="1" t="str">
        <f>IF(ISERROR(VLOOKUP($G666&amp;"_8",data!$F:$F,1,FALSE)),"","○")</f>
        <v/>
      </c>
    </row>
    <row r="667" spans="1:18" x14ac:dyDescent="0.2">
      <c r="A667" s="1">
        <v>666</v>
      </c>
      <c r="B667" s="10" t="s">
        <v>2969</v>
      </c>
      <c r="C667" s="10" t="s">
        <v>3181</v>
      </c>
      <c r="D667" s="11" t="s">
        <v>3182</v>
      </c>
      <c r="E667" s="10" t="s">
        <v>3183</v>
      </c>
      <c r="F667" s="11" t="s">
        <v>3184</v>
      </c>
      <c r="G667" s="11" t="s">
        <v>3185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/>
      </c>
      <c r="K667" s="1" t="s">
        <v>9128</v>
      </c>
      <c r="L667" s="1" t="str">
        <f>IF(ISERROR(VLOOKUP($G667&amp;"_4-3",data!$F:$F,1,FALSE)),"","○")</f>
        <v/>
      </c>
      <c r="M667" s="1" t="str">
        <f>IF(ISERROR(VLOOKUP($G667&amp;"_4-4",data!$F:$F,1,FALSE)),"","○")</f>
        <v/>
      </c>
      <c r="N667" s="1" t="str">
        <f>IF(ISERROR(VLOOKUP($G667&amp;"_5",data!$F:$F,1,FALSE)),"","○")</f>
        <v>○</v>
      </c>
      <c r="O667" s="1" t="str">
        <f>IF(ISERROR(VLOOKUP($G667&amp;"_6-1",data!$F:$F,1,FALSE)),"","○")</f>
        <v/>
      </c>
      <c r="P667" s="1" t="s">
        <v>9128</v>
      </c>
      <c r="Q667" s="1" t="str">
        <f>IF(ISERROR(VLOOKUP($G667&amp;"_7",data!$F:$F,1,FALSE)),"","○")</f>
        <v/>
      </c>
      <c r="R667" s="1" t="str">
        <f>IF(ISERROR(VLOOKUP($G667&amp;"_8",data!$F:$F,1,FALSE)),"","○")</f>
        <v/>
      </c>
    </row>
    <row r="668" spans="1:18" x14ac:dyDescent="0.2">
      <c r="A668" s="1">
        <v>667</v>
      </c>
      <c r="B668" s="10" t="s">
        <v>2969</v>
      </c>
      <c r="C668" s="10" t="s">
        <v>3186</v>
      </c>
      <c r="D668" s="11" t="s">
        <v>3187</v>
      </c>
      <c r="E668" s="10" t="s">
        <v>3188</v>
      </c>
      <c r="F668" s="11" t="s">
        <v>3189</v>
      </c>
      <c r="G668" s="11" t="s">
        <v>3190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">
        <v>9128</v>
      </c>
      <c r="L668" s="1" t="str">
        <f>IF(ISERROR(VLOOKUP($G668&amp;"_4-3",data!$F:$F,1,FALSE)),"","○")</f>
        <v/>
      </c>
      <c r="M668" s="1" t="str">
        <f>IF(ISERROR(VLOOKUP($G668&amp;"_4-4",data!$F:$F,1,FALSE)),"","○")</f>
        <v/>
      </c>
      <c r="N668" s="1" t="str">
        <f>IF(ISERROR(VLOOKUP($G668&amp;"_5",data!$F:$F,1,FALSE)),"","○")</f>
        <v>○</v>
      </c>
      <c r="O668" s="1" t="str">
        <f>IF(ISERROR(VLOOKUP($G668&amp;"_6-1",data!$F:$F,1,FALSE)),"","○")</f>
        <v/>
      </c>
      <c r="P668" s="1" t="s">
        <v>9128</v>
      </c>
      <c r="Q668" s="1" t="str">
        <f>IF(ISERROR(VLOOKUP($G668&amp;"_7",data!$F:$F,1,FALSE)),"","○")</f>
        <v/>
      </c>
      <c r="R668" s="1" t="str">
        <f>IF(ISERROR(VLOOKUP($G668&amp;"_8",data!$F:$F,1,FALSE)),"","○")</f>
        <v/>
      </c>
    </row>
    <row r="669" spans="1:18" x14ac:dyDescent="0.2">
      <c r="A669" s="1">
        <v>668</v>
      </c>
      <c r="B669" s="10" t="s">
        <v>2969</v>
      </c>
      <c r="C669" s="10" t="s">
        <v>2620</v>
      </c>
      <c r="D669" s="11" t="s">
        <v>3191</v>
      </c>
      <c r="E669" s="10" t="s">
        <v>3192</v>
      </c>
      <c r="F669" s="11" t="s">
        <v>3193</v>
      </c>
      <c r="G669" s="11" t="s">
        <v>3194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/>
      </c>
      <c r="K669" s="1" t="s">
        <v>9128</v>
      </c>
      <c r="L669" s="1" t="str">
        <f>IF(ISERROR(VLOOKUP($G669&amp;"_4-3",data!$F:$F,1,FALSE)),"","○")</f>
        <v/>
      </c>
      <c r="M669" s="1" t="str">
        <f>IF(ISERROR(VLOOKUP($G669&amp;"_4-4",data!$F:$F,1,FALSE)),"","○")</f>
        <v/>
      </c>
      <c r="N669" s="1" t="str">
        <f>IF(ISERROR(VLOOKUP($G669&amp;"_5",data!$F:$F,1,FALSE)),"","○")</f>
        <v>○</v>
      </c>
      <c r="O669" s="1" t="str">
        <f>IF(ISERROR(VLOOKUP($G669&amp;"_6-1",data!$F:$F,1,FALSE)),"","○")</f>
        <v>○</v>
      </c>
      <c r="P669" s="1" t="s">
        <v>9128</v>
      </c>
      <c r="Q669" s="1" t="str">
        <f>IF(ISERROR(VLOOKUP($G669&amp;"_7",data!$F:$F,1,FALSE)),"","○")</f>
        <v/>
      </c>
      <c r="R669" s="1" t="str">
        <f>IF(ISERROR(VLOOKUP($G669&amp;"_8",data!$F:$F,1,FALSE)),"","○")</f>
        <v/>
      </c>
    </row>
    <row r="670" spans="1:18" x14ac:dyDescent="0.2">
      <c r="A670" s="1">
        <v>669</v>
      </c>
      <c r="B670" s="10" t="s">
        <v>2969</v>
      </c>
      <c r="C670" s="10" t="s">
        <v>3195</v>
      </c>
      <c r="D670" s="11" t="s">
        <v>3196</v>
      </c>
      <c r="E670" s="10" t="s">
        <v>3197</v>
      </c>
      <c r="F670" s="11" t="s">
        <v>3198</v>
      </c>
      <c r="G670" s="11" t="s">
        <v>3199</v>
      </c>
      <c r="H670" s="1" t="str">
        <f>IF(ISERROR(VLOOKUP(G670&amp;"_1",data!$F:$F,1,FALSE)),"","○")</f>
        <v>○</v>
      </c>
      <c r="I670" s="1" t="str">
        <f>IF(ISERROR(VLOOKUP($G670&amp;"_2",data!$F:$F,1,FALSE)),"","○")</f>
        <v/>
      </c>
      <c r="J670" s="1" t="str">
        <f>IF(ISERROR(VLOOKUP($G670&amp;"_3-1",data!$F:$F,1,FALSE)),"","○")</f>
        <v>○</v>
      </c>
      <c r="K670" s="1" t="s">
        <v>9127</v>
      </c>
      <c r="L670" s="1" t="str">
        <f>IF(ISERROR(VLOOKUP($G670&amp;"_4-3",data!$F:$F,1,FALSE)),"","○")</f>
        <v>○</v>
      </c>
      <c r="M670" s="1" t="s">
        <v>9112</v>
      </c>
      <c r="N670" s="1" t="str">
        <f>IF(ISERROR(VLOOKUP($G670&amp;"_5",data!$F:$F,1,FALSE)),"","○")</f>
        <v>○</v>
      </c>
      <c r="O670" s="1" t="str">
        <f>IF(ISERROR(VLOOKUP($G670&amp;"_6-1",data!$F:$F,1,FALSE)),"","○")</f>
        <v>○</v>
      </c>
      <c r="P670" s="1" t="s">
        <v>9127</v>
      </c>
      <c r="Q670" s="1" t="str">
        <f>IF(ISERROR(VLOOKUP($G670&amp;"_7",data!$F:$F,1,FALSE)),"","○")</f>
        <v>○</v>
      </c>
      <c r="R670" s="1" t="str">
        <f>IF(ISERROR(VLOOKUP($G670&amp;"_8",data!$F:$F,1,FALSE)),"","○")</f>
        <v/>
      </c>
    </row>
    <row r="671" spans="1:18" x14ac:dyDescent="0.2">
      <c r="A671" s="1">
        <v>670</v>
      </c>
      <c r="B671" s="10" t="s">
        <v>2969</v>
      </c>
      <c r="C671" s="10" t="s">
        <v>3200</v>
      </c>
      <c r="D671" s="11" t="s">
        <v>3201</v>
      </c>
      <c r="E671" s="10" t="s">
        <v>3202</v>
      </c>
      <c r="F671" s="11" t="s">
        <v>3203</v>
      </c>
      <c r="G671" s="11" t="s">
        <v>3204</v>
      </c>
      <c r="H671" s="1" t="str">
        <f>IF(ISERROR(VLOOKUP(G671&amp;"_1",data!$F:$F,1,FALSE)),"","○")</f>
        <v/>
      </c>
      <c r="I671" s="1" t="str">
        <f>IF(ISERROR(VLOOKUP($G671&amp;"_2",data!$F:$F,1,FALSE)),"","○")</f>
        <v/>
      </c>
      <c r="J671" s="1" t="str">
        <f>IF(ISERROR(VLOOKUP($G671&amp;"_3-1",data!$F:$F,1,FALSE)),"","○")</f>
        <v/>
      </c>
      <c r="K671" s="1" t="s">
        <v>9128</v>
      </c>
      <c r="L671" s="1" t="str">
        <f>IF(ISERROR(VLOOKUP($G671&amp;"_4-3",data!$F:$F,1,FALSE)),"","○")</f>
        <v/>
      </c>
      <c r="M671" s="1" t="str">
        <f>IF(ISERROR(VLOOKUP($G671&amp;"_4-4",data!$F:$F,1,FALSE)),"","○")</f>
        <v/>
      </c>
      <c r="N671" s="1" t="str">
        <f>IF(ISERROR(VLOOKUP($G671&amp;"_5",data!$F:$F,1,FALSE)),"","○")</f>
        <v/>
      </c>
      <c r="O671" s="1" t="str">
        <f>IF(ISERROR(VLOOKUP($G671&amp;"_6-1",data!$F:$F,1,FALSE)),"","○")</f>
        <v/>
      </c>
      <c r="P671" s="1" t="s">
        <v>9128</v>
      </c>
      <c r="Q671" s="1" t="str">
        <f>IF(ISERROR(VLOOKUP($G671&amp;"_7",data!$F:$F,1,FALSE)),"","○")</f>
        <v>○</v>
      </c>
      <c r="R671" s="1" t="str">
        <f>IF(ISERROR(VLOOKUP($G671&amp;"_8",data!$F:$F,1,FALSE)),"","○")</f>
        <v/>
      </c>
    </row>
    <row r="672" spans="1:18" x14ac:dyDescent="0.2">
      <c r="A672" s="1">
        <v>671</v>
      </c>
      <c r="B672" s="10" t="s">
        <v>2969</v>
      </c>
      <c r="C672" s="10" t="s">
        <v>3205</v>
      </c>
      <c r="D672" s="11" t="s">
        <v>3206</v>
      </c>
      <c r="E672" s="10" t="s">
        <v>3207</v>
      </c>
      <c r="F672" s="11" t="s">
        <v>3208</v>
      </c>
      <c r="G672" s="11" t="s">
        <v>3209</v>
      </c>
      <c r="H672" s="1" t="str">
        <f>IF(ISERROR(VLOOKUP(G672&amp;"_1",data!$F:$F,1,FALSE)),"","○")</f>
        <v>○</v>
      </c>
      <c r="I672" s="1" t="str">
        <f>IF(ISERROR(VLOOKUP($G672&amp;"_2",data!$F:$F,1,FALSE)),"","○")</f>
        <v/>
      </c>
      <c r="J672" s="1" t="str">
        <f>IF(ISERROR(VLOOKUP($G672&amp;"_3-1",data!$F:$F,1,FALSE)),"","○")</f>
        <v>○</v>
      </c>
      <c r="K672" s="1" t="s">
        <v>9127</v>
      </c>
      <c r="L672" s="1" t="str">
        <f>IF(ISERROR(VLOOKUP($G672&amp;"_4-3",data!$F:$F,1,FALSE)),"","○")</f>
        <v/>
      </c>
      <c r="M672" s="1" t="str">
        <f>IF(ISERROR(VLOOKUP($G672&amp;"_4-4",data!$F:$F,1,FALSE)),"","○")</f>
        <v>○</v>
      </c>
      <c r="N672" s="1"/>
      <c r="O672" s="1" t="str">
        <f>IF(ISERROR(VLOOKUP($G672&amp;"_6-1",data!$F:$F,1,FALSE)),"","○")</f>
        <v>○</v>
      </c>
      <c r="P672" s="1" t="s">
        <v>9127</v>
      </c>
      <c r="Q672" s="1"/>
      <c r="R672" s="1" t="str">
        <f>IF(ISERROR(VLOOKUP($G672&amp;"_8",data!$F:$F,1,FALSE)),"","○")</f>
        <v/>
      </c>
    </row>
    <row r="673" spans="1:18" x14ac:dyDescent="0.2">
      <c r="A673" s="1">
        <v>672</v>
      </c>
      <c r="B673" s="10" t="s">
        <v>2969</v>
      </c>
      <c r="C673" s="10" t="s">
        <v>3210</v>
      </c>
      <c r="D673" s="11" t="s">
        <v>3211</v>
      </c>
      <c r="E673" s="10" t="s">
        <v>3212</v>
      </c>
      <c r="F673" s="11" t="s">
        <v>3213</v>
      </c>
      <c r="G673" s="11" t="s">
        <v>3214</v>
      </c>
      <c r="H673" s="1" t="str">
        <f>IF(ISERROR(VLOOKUP(G673&amp;"_1",data!$F:$F,1,FALSE)),"","○")</f>
        <v/>
      </c>
      <c r="I673" s="1" t="str">
        <f>IF(ISERROR(VLOOKUP($G673&amp;"_2",data!$F:$F,1,FALSE)),"","○")</f>
        <v>○</v>
      </c>
      <c r="J673" s="1" t="str">
        <f>IF(ISERROR(VLOOKUP($G673&amp;"_3-1",data!$F:$F,1,FALSE)),"","○")</f>
        <v/>
      </c>
      <c r="K673" s="1" t="s">
        <v>9128</v>
      </c>
      <c r="L673" s="1" t="str">
        <f>IF(ISERROR(VLOOKUP($G673&amp;"_4-3",data!$F:$F,1,FALSE)),"","○")</f>
        <v/>
      </c>
      <c r="M673" s="1" t="str">
        <f>IF(ISERROR(VLOOKUP($G673&amp;"_4-4",data!$F:$F,1,FALSE)),"","○")</f>
        <v/>
      </c>
      <c r="N673" s="1" t="str">
        <f>IF(ISERROR(VLOOKUP($G673&amp;"_5",data!$F:$F,1,FALSE)),"","○")</f>
        <v/>
      </c>
      <c r="O673" s="1" t="str">
        <f>IF(ISERROR(VLOOKUP($G673&amp;"_6-1",data!$F:$F,1,FALSE)),"","○")</f>
        <v/>
      </c>
      <c r="P673" s="1" t="s">
        <v>9128</v>
      </c>
      <c r="Q673" s="1" t="str">
        <f>IF(ISERROR(VLOOKUP($G673&amp;"_7",data!$F:$F,1,FALSE)),"","○")</f>
        <v/>
      </c>
      <c r="R673" s="1" t="str">
        <f>IF(ISERROR(VLOOKUP($G673&amp;"_8",data!$F:$F,1,FALSE)),"","○")</f>
        <v/>
      </c>
    </row>
    <row r="674" spans="1:18" x14ac:dyDescent="0.2">
      <c r="A674" s="1">
        <v>673</v>
      </c>
      <c r="B674" s="10" t="s">
        <v>2969</v>
      </c>
      <c r="C674" s="10" t="s">
        <v>3215</v>
      </c>
      <c r="D674" s="11" t="s">
        <v>3211</v>
      </c>
      <c r="E674" s="10" t="s">
        <v>3216</v>
      </c>
      <c r="F674" s="11" t="s">
        <v>3217</v>
      </c>
      <c r="G674" s="11" t="s">
        <v>3218</v>
      </c>
      <c r="H674" s="1" t="str">
        <f>IF(ISERROR(VLOOKUP(G674&amp;"_1",data!$F:$F,1,FALSE)),"","○")</f>
        <v>○</v>
      </c>
      <c r="I674" s="1" t="str">
        <f>IF(ISERROR(VLOOKUP($G674&amp;"_2",data!$F:$F,1,FALSE)),"","○")</f>
        <v/>
      </c>
      <c r="J674" s="1" t="str">
        <f>IF(ISERROR(VLOOKUP($G674&amp;"_3-1",data!$F:$F,1,FALSE)),"","○")</f>
        <v/>
      </c>
      <c r="K674" s="1" t="s">
        <v>9128</v>
      </c>
      <c r="L674" s="1" t="str">
        <f>IF(ISERROR(VLOOKUP($G674&amp;"_4-3",data!$F:$F,1,FALSE)),"","○")</f>
        <v/>
      </c>
      <c r="M674" s="1" t="str">
        <f>IF(ISERROR(VLOOKUP($G674&amp;"_4-4",data!$F:$F,1,FALSE)),"","○")</f>
        <v/>
      </c>
      <c r="N674" s="1"/>
      <c r="O674" s="1" t="str">
        <f>IF(ISERROR(VLOOKUP($G674&amp;"_6-1",data!$F:$F,1,FALSE)),"","○")</f>
        <v/>
      </c>
      <c r="P674" s="1" t="s">
        <v>9128</v>
      </c>
      <c r="Q674" s="1" t="str">
        <f>IF(ISERROR(VLOOKUP($G674&amp;"_7",data!$F:$F,1,FALSE)),"","○")</f>
        <v/>
      </c>
      <c r="R674" s="1" t="str">
        <f>IF(ISERROR(VLOOKUP($G674&amp;"_8",data!$F:$F,1,FALSE)),"","○")</f>
        <v/>
      </c>
    </row>
    <row r="675" spans="1:18" x14ac:dyDescent="0.2">
      <c r="A675" s="1">
        <v>674</v>
      </c>
      <c r="B675" s="10" t="s">
        <v>2969</v>
      </c>
      <c r="C675" s="10" t="s">
        <v>3219</v>
      </c>
      <c r="D675" s="11" t="s">
        <v>3220</v>
      </c>
      <c r="E675" s="10" t="s">
        <v>3221</v>
      </c>
      <c r="F675" s="11" t="s">
        <v>3222</v>
      </c>
      <c r="G675" s="11" t="s">
        <v>3223</v>
      </c>
      <c r="H675" s="1" t="str">
        <f>IF(ISERROR(VLOOKUP(G675&amp;"_1",data!$F:$F,1,FALSE)),"","○")</f>
        <v/>
      </c>
      <c r="I675" s="1" t="str">
        <f>IF(ISERROR(VLOOKUP($G675&amp;"_2",data!$F:$F,1,FALSE)),"","○")</f>
        <v/>
      </c>
      <c r="J675" s="1" t="str">
        <f>IF(ISERROR(VLOOKUP($G675&amp;"_3-1",data!$F:$F,1,FALSE)),"","○")</f>
        <v/>
      </c>
      <c r="K675" s="1" t="s">
        <v>9128</v>
      </c>
      <c r="L675" s="1" t="str">
        <f>IF(ISERROR(VLOOKUP($G675&amp;"_4-3",data!$F:$F,1,FALSE)),"","○")</f>
        <v/>
      </c>
      <c r="M675" s="1" t="str">
        <f>IF(ISERROR(VLOOKUP($G675&amp;"_4-4",data!$F:$F,1,FALSE)),"","○")</f>
        <v/>
      </c>
      <c r="N675" s="1" t="str">
        <f>IF(ISERROR(VLOOKUP($G675&amp;"_5",data!$F:$F,1,FALSE)),"","○")</f>
        <v/>
      </c>
      <c r="O675" s="1" t="str">
        <f>IF(ISERROR(VLOOKUP($G675&amp;"_6-1",data!$F:$F,1,FALSE)),"","○")</f>
        <v/>
      </c>
      <c r="P675" s="1" t="s">
        <v>9128</v>
      </c>
      <c r="Q675" s="1" t="str">
        <f>IF(ISERROR(VLOOKUP($G675&amp;"_7",data!$F:$F,1,FALSE)),"","○")</f>
        <v/>
      </c>
      <c r="R675" s="1" t="str">
        <f>IF(ISERROR(VLOOKUP($G675&amp;"_8",data!$F:$F,1,FALSE)),"","○")</f>
        <v>○</v>
      </c>
    </row>
    <row r="676" spans="1:18" x14ac:dyDescent="0.2">
      <c r="A676" s="1">
        <v>675</v>
      </c>
      <c r="B676" s="10" t="s">
        <v>3226</v>
      </c>
      <c r="C676" s="10" t="s">
        <v>3229</v>
      </c>
      <c r="D676" s="11" t="s">
        <v>3227</v>
      </c>
      <c r="E676" s="10" t="s">
        <v>3230</v>
      </c>
      <c r="F676" s="11" t="s">
        <v>3231</v>
      </c>
      <c r="G676" s="11" t="s">
        <v>3232</v>
      </c>
      <c r="H676" s="1" t="str">
        <f>IF(ISERROR(VLOOKUP(G676&amp;"_1",data!$F:$F,1,FALSE)),"","○")</f>
        <v/>
      </c>
      <c r="I676" s="1" t="str">
        <f>IF(ISERROR(VLOOKUP($G676&amp;"_2",data!$F:$F,1,FALSE)),"","○")</f>
        <v/>
      </c>
      <c r="J676" s="1" t="str">
        <f>IF(ISERROR(VLOOKUP($G676&amp;"_3-1",data!$F:$F,1,FALSE)),"","○")</f>
        <v>○</v>
      </c>
      <c r="K676" s="1" t="s">
        <v>9128</v>
      </c>
      <c r="L676" s="1" t="str">
        <f>IF(ISERROR(VLOOKUP($G676&amp;"_4-3",data!$F:$F,1,FALSE)),"","○")</f>
        <v/>
      </c>
      <c r="M676" s="1" t="str">
        <f>IF(ISERROR(VLOOKUP($G676&amp;"_4-4",data!$F:$F,1,FALSE)),"","○")</f>
        <v/>
      </c>
      <c r="N676" s="1" t="str">
        <f>IF(ISERROR(VLOOKUP($G676&amp;"_5",data!$F:$F,1,FALSE)),"","○")</f>
        <v/>
      </c>
      <c r="O676" s="1" t="str">
        <f>IF(ISERROR(VLOOKUP($G676&amp;"_6-1",data!$F:$F,1,FALSE)),"","○")</f>
        <v>○</v>
      </c>
      <c r="P676" s="1" t="s">
        <v>9128</v>
      </c>
      <c r="Q676" s="1" t="str">
        <f>IF(ISERROR(VLOOKUP($G676&amp;"_7",data!$F:$F,1,FALSE)),"","○")</f>
        <v/>
      </c>
      <c r="R676" s="1" t="str">
        <f>IF(ISERROR(VLOOKUP($G676&amp;"_8",data!$F:$F,1,FALSE)),"","○")</f>
        <v/>
      </c>
    </row>
    <row r="677" spans="1:18" x14ac:dyDescent="0.2">
      <c r="A677" s="1">
        <v>676</v>
      </c>
      <c r="B677" s="10" t="s">
        <v>3226</v>
      </c>
      <c r="C677" s="10" t="s">
        <v>3233</v>
      </c>
      <c r="D677" s="11" t="s">
        <v>3234</v>
      </c>
      <c r="E677" s="10" t="s">
        <v>3235</v>
      </c>
      <c r="F677" s="11" t="s">
        <v>3236</v>
      </c>
      <c r="G677" s="11" t="s">
        <v>3237</v>
      </c>
      <c r="H677" s="1" t="str">
        <f>IF(ISERROR(VLOOKUP(G677&amp;"_1",data!$F:$F,1,FALSE)),"","○")</f>
        <v>○</v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">
        <v>9127</v>
      </c>
      <c r="L677" s="1" t="str">
        <f>IF(ISERROR(VLOOKUP($G677&amp;"_4-3",data!$F:$F,1,FALSE)),"","○")</f>
        <v/>
      </c>
      <c r="M677" s="1" t="str">
        <f>IF(ISERROR(VLOOKUP($G677&amp;"_4-4",data!$F:$F,1,FALSE)),"","○")</f>
        <v/>
      </c>
      <c r="N677" s="1" t="str">
        <f>IF(ISERROR(VLOOKUP($G677&amp;"_5",data!$F:$F,1,FALSE)),"","○")</f>
        <v>○</v>
      </c>
      <c r="O677" s="1" t="str">
        <f>IF(ISERROR(VLOOKUP($G677&amp;"_6-1",data!$F:$F,1,FALSE)),"","○")</f>
        <v>○</v>
      </c>
      <c r="P677" s="1" t="s">
        <v>9128</v>
      </c>
      <c r="Q677" s="1" t="str">
        <f>IF(ISERROR(VLOOKUP($G677&amp;"_7",data!$F:$F,1,FALSE)),"","○")</f>
        <v>○</v>
      </c>
      <c r="R677" s="1" t="str">
        <f>IF(ISERROR(VLOOKUP($G677&amp;"_8",data!$F:$F,1,FALSE)),"","○")</f>
        <v/>
      </c>
    </row>
    <row r="678" spans="1:18" x14ac:dyDescent="0.2">
      <c r="A678" s="1">
        <v>677</v>
      </c>
      <c r="B678" s="10" t="s">
        <v>3226</v>
      </c>
      <c r="C678" s="10" t="s">
        <v>3238</v>
      </c>
      <c r="D678" s="11" t="s">
        <v>3239</v>
      </c>
      <c r="E678" s="10" t="s">
        <v>3240</v>
      </c>
      <c r="F678" s="11" t="s">
        <v>3241</v>
      </c>
      <c r="G678" s="11" t="s">
        <v>3242</v>
      </c>
      <c r="H678" s="1" t="str">
        <f>IF(ISERROR(VLOOKUP(G678&amp;"_1",data!$F:$F,1,FALSE)),"","○")</f>
        <v>○</v>
      </c>
      <c r="I678" s="1" t="str">
        <f>IF(ISERROR(VLOOKUP($G678&amp;"_2",data!$F:$F,1,FALSE)),"","○")</f>
        <v/>
      </c>
      <c r="J678" s="1" t="str">
        <f>IF(ISERROR(VLOOKUP($G678&amp;"_3-1",data!$F:$F,1,FALSE)),"","○")</f>
        <v>○</v>
      </c>
      <c r="K678" s="1" t="s">
        <v>9128</v>
      </c>
      <c r="L678" s="1" t="str">
        <f>IF(ISERROR(VLOOKUP($G678&amp;"_4-3",data!$F:$F,1,FALSE)),"","○")</f>
        <v/>
      </c>
      <c r="M678" s="1" t="str">
        <f>IF(ISERROR(VLOOKUP($G678&amp;"_4-4",data!$F:$F,1,FALSE)),"","○")</f>
        <v/>
      </c>
      <c r="N678" s="1" t="str">
        <f>IF(ISERROR(VLOOKUP($G678&amp;"_5",data!$F:$F,1,FALSE)),"","○")</f>
        <v/>
      </c>
      <c r="O678" s="1" t="str">
        <f>IF(ISERROR(VLOOKUP($G678&amp;"_6-1",data!$F:$F,1,FALSE)),"","○")</f>
        <v/>
      </c>
      <c r="P678" s="1" t="s">
        <v>9128</v>
      </c>
      <c r="Q678" s="1" t="str">
        <f>IF(ISERROR(VLOOKUP($G678&amp;"_7",data!$F:$F,1,FALSE)),"","○")</f>
        <v/>
      </c>
      <c r="R678" s="1" t="str">
        <f>IF(ISERROR(VLOOKUP($G678&amp;"_8",data!$F:$F,1,FALSE)),"","○")</f>
        <v/>
      </c>
    </row>
    <row r="679" spans="1:18" x14ac:dyDescent="0.2">
      <c r="A679" s="1">
        <v>678</v>
      </c>
      <c r="B679" s="10" t="s">
        <v>3226</v>
      </c>
      <c r="C679" s="10" t="s">
        <v>3243</v>
      </c>
      <c r="D679" s="11" t="s">
        <v>3244</v>
      </c>
      <c r="E679" s="10" t="s">
        <v>3245</v>
      </c>
      <c r="F679" s="11" t="s">
        <v>3246</v>
      </c>
      <c r="G679" s="11" t="s">
        <v>3247</v>
      </c>
      <c r="H679" s="1" t="str">
        <f>IF(ISERROR(VLOOKUP(G679&amp;"_1",data!$F:$F,1,FALSE)),"","○")</f>
        <v/>
      </c>
      <c r="I679" s="1" t="str">
        <f>IF(ISERROR(VLOOKUP($G679&amp;"_2",data!$F:$F,1,FALSE)),"","○")</f>
        <v/>
      </c>
      <c r="J679" s="1" t="str">
        <f>IF(ISERROR(VLOOKUP($G679&amp;"_3-1",data!$F:$F,1,FALSE)),"","○")</f>
        <v/>
      </c>
      <c r="K679" s="1" t="s">
        <v>9128</v>
      </c>
      <c r="L679" s="1" t="str">
        <f>IF(ISERROR(VLOOKUP($G679&amp;"_4-3",data!$F:$F,1,FALSE)),"","○")</f>
        <v/>
      </c>
      <c r="M679" s="1" t="str">
        <f>IF(ISERROR(VLOOKUP($G679&amp;"_4-4",data!$F:$F,1,FALSE)),"","○")</f>
        <v/>
      </c>
      <c r="N679" s="1" t="str">
        <f>IF(ISERROR(VLOOKUP($G679&amp;"_5",data!$F:$F,1,FALSE)),"","○")</f>
        <v/>
      </c>
      <c r="O679" s="1" t="str">
        <f>IF(ISERROR(VLOOKUP($G679&amp;"_6-1",data!$F:$F,1,FALSE)),"","○")</f>
        <v/>
      </c>
      <c r="P679" s="1" t="s">
        <v>9128</v>
      </c>
      <c r="Q679" s="1" t="str">
        <f>IF(ISERROR(VLOOKUP($G679&amp;"_7",data!$F:$F,1,FALSE)),"","○")</f>
        <v>○</v>
      </c>
      <c r="R679" s="1" t="str">
        <f>IF(ISERROR(VLOOKUP($G679&amp;"_8",data!$F:$F,1,FALSE)),"","○")</f>
        <v/>
      </c>
    </row>
    <row r="680" spans="1:18" x14ac:dyDescent="0.2">
      <c r="A680" s="1">
        <v>679</v>
      </c>
      <c r="B680" s="10" t="s">
        <v>3226</v>
      </c>
      <c r="C680" s="10" t="s">
        <v>3248</v>
      </c>
      <c r="D680" s="11" t="s">
        <v>3249</v>
      </c>
      <c r="E680" s="10" t="s">
        <v>3250</v>
      </c>
      <c r="F680" s="11" t="s">
        <v>3251</v>
      </c>
      <c r="G680" s="11" t="s">
        <v>3252</v>
      </c>
      <c r="H680" s="1" t="str">
        <f>IF(ISERROR(VLOOKUP(G680&amp;"_1",data!$F:$F,1,FALSE)),"","○")</f>
        <v>○</v>
      </c>
      <c r="I680" s="1" t="str">
        <f>IF(ISERROR(VLOOKUP($G680&amp;"_2",data!$F:$F,1,FALSE)),"","○")</f>
        <v/>
      </c>
      <c r="J680" s="1" t="str">
        <f>IF(ISERROR(VLOOKUP($G680&amp;"_3-1",data!$F:$F,1,FALSE)),"","○")</f>
        <v/>
      </c>
      <c r="K680" s="1" t="s">
        <v>9128</v>
      </c>
      <c r="L680" s="1" t="str">
        <f>IF(ISERROR(VLOOKUP($G680&amp;"_4-3",data!$F:$F,1,FALSE)),"","○")</f>
        <v/>
      </c>
      <c r="M680" s="1" t="str">
        <f>IF(ISERROR(VLOOKUP($G680&amp;"_4-4",data!$F:$F,1,FALSE)),"","○")</f>
        <v/>
      </c>
      <c r="N680" s="1" t="str">
        <f>IF(ISERROR(VLOOKUP($G680&amp;"_5",data!$F:$F,1,FALSE)),"","○")</f>
        <v>○</v>
      </c>
      <c r="O680" s="1" t="str">
        <f>IF(ISERROR(VLOOKUP($G680&amp;"_6-1",data!$F:$F,1,FALSE)),"","○")</f>
        <v>○</v>
      </c>
      <c r="P680" s="1" t="s">
        <v>9128</v>
      </c>
      <c r="Q680" s="1" t="str">
        <f>IF(ISERROR(VLOOKUP($G680&amp;"_7",data!$F:$F,1,FALSE)),"","○")</f>
        <v/>
      </c>
      <c r="R680" s="1" t="str">
        <f>IF(ISERROR(VLOOKUP($G680&amp;"_8",data!$F:$F,1,FALSE)),"","○")</f>
        <v/>
      </c>
    </row>
    <row r="681" spans="1:18" x14ac:dyDescent="0.2">
      <c r="A681" s="1">
        <v>680</v>
      </c>
      <c r="B681" s="10" t="s">
        <v>3226</v>
      </c>
      <c r="C681" s="10" t="s">
        <v>3253</v>
      </c>
      <c r="D681" s="11" t="s">
        <v>3254</v>
      </c>
      <c r="E681" s="10" t="s">
        <v>3255</v>
      </c>
      <c r="F681" s="11" t="s">
        <v>3256</v>
      </c>
      <c r="G681" s="11" t="s">
        <v>3257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>○</v>
      </c>
      <c r="K681" s="1" t="s">
        <v>9128</v>
      </c>
      <c r="L681" s="1" t="str">
        <f>IF(ISERROR(VLOOKUP($G681&amp;"_4-3",data!$F:$F,1,FALSE)),"","○")</f>
        <v/>
      </c>
      <c r="M681" s="1" t="str">
        <f>IF(ISERROR(VLOOKUP($G681&amp;"_4-4",data!$F:$F,1,FALSE)),"","○")</f>
        <v/>
      </c>
      <c r="N681" s="1" t="str">
        <f>IF(ISERROR(VLOOKUP($G681&amp;"_5",data!$F:$F,1,FALSE)),"","○")</f>
        <v>○</v>
      </c>
      <c r="O681" s="1" t="str">
        <f>IF(ISERROR(VLOOKUP($G681&amp;"_6-1",data!$F:$F,1,FALSE)),"","○")</f>
        <v>○</v>
      </c>
      <c r="P681" s="1" t="s">
        <v>9128</v>
      </c>
      <c r="Q681" s="1" t="str">
        <f>IF(ISERROR(VLOOKUP($G681&amp;"_7",data!$F:$F,1,FALSE)),"","○")</f>
        <v/>
      </c>
      <c r="R681" s="1" t="str">
        <f>IF(ISERROR(VLOOKUP($G681&amp;"_8",data!$F:$F,1,FALSE)),"","○")</f>
        <v/>
      </c>
    </row>
    <row r="682" spans="1:18" x14ac:dyDescent="0.2">
      <c r="A682" s="1">
        <v>681</v>
      </c>
      <c r="B682" s="10" t="s">
        <v>3226</v>
      </c>
      <c r="C682" s="10" t="s">
        <v>3258</v>
      </c>
      <c r="D682" s="11" t="s">
        <v>3249</v>
      </c>
      <c r="E682" s="10" t="s">
        <v>3259</v>
      </c>
      <c r="F682" s="11" t="s">
        <v>3260</v>
      </c>
      <c r="G682" s="11" t="s">
        <v>3261</v>
      </c>
      <c r="H682" s="1" t="str">
        <f>IF(ISERROR(VLOOKUP(G682&amp;"_1",data!$F:$F,1,FALSE)),"","○")</f>
        <v>○</v>
      </c>
      <c r="I682" s="1" t="str">
        <f>IF(ISERROR(VLOOKUP($G682&amp;"_2",data!$F:$F,1,FALSE)),"","○")</f>
        <v/>
      </c>
      <c r="J682" s="1" t="str">
        <f>IF(ISERROR(VLOOKUP($G682&amp;"_3-1",data!$F:$F,1,FALSE)),"","○")</f>
        <v/>
      </c>
      <c r="K682" s="1" t="s">
        <v>9128</v>
      </c>
      <c r="L682" s="1" t="str">
        <f>IF(ISERROR(VLOOKUP($G682&amp;"_4-3",data!$F:$F,1,FALSE)),"","○")</f>
        <v/>
      </c>
      <c r="M682" s="1" t="str">
        <f>IF(ISERROR(VLOOKUP($G682&amp;"_4-4",data!$F:$F,1,FALSE)),"","○")</f>
        <v/>
      </c>
      <c r="N682" s="1" t="str">
        <f>IF(ISERROR(VLOOKUP($G682&amp;"_5",data!$F:$F,1,FALSE)),"","○")</f>
        <v>○</v>
      </c>
      <c r="O682" s="1" t="str">
        <f>IF(ISERROR(VLOOKUP($G682&amp;"_6-1",data!$F:$F,1,FALSE)),"","○")</f>
        <v>○</v>
      </c>
      <c r="P682" s="1" t="s">
        <v>9128</v>
      </c>
      <c r="Q682" s="1" t="str">
        <f>IF(ISERROR(VLOOKUP($G682&amp;"_7",data!$F:$F,1,FALSE)),"","○")</f>
        <v/>
      </c>
      <c r="R682" s="1" t="str">
        <f>IF(ISERROR(VLOOKUP($G682&amp;"_8",data!$F:$F,1,FALSE)),"","○")</f>
        <v/>
      </c>
    </row>
    <row r="683" spans="1:18" x14ac:dyDescent="0.2">
      <c r="A683" s="1">
        <v>682</v>
      </c>
      <c r="B683" s="10" t="s">
        <v>3226</v>
      </c>
      <c r="C683" s="10" t="s">
        <v>3262</v>
      </c>
      <c r="D683" s="11" t="s">
        <v>3234</v>
      </c>
      <c r="E683" s="10" t="s">
        <v>3263</v>
      </c>
      <c r="F683" s="11" t="s">
        <v>3264</v>
      </c>
      <c r="G683" s="11" t="s">
        <v>3265</v>
      </c>
      <c r="H683" s="1" t="str">
        <f>IF(ISERROR(VLOOKUP(G683&amp;"_1",data!$F:$F,1,FALSE)),"","○")</f>
        <v/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">
        <v>9128</v>
      </c>
      <c r="L683" s="1" t="str">
        <f>IF(ISERROR(VLOOKUP($G683&amp;"_4-3",data!$F:$F,1,FALSE)),"","○")</f>
        <v>○</v>
      </c>
      <c r="M683" s="1" t="str">
        <f>IF(ISERROR(VLOOKUP($G683&amp;"_4-4",data!$F:$F,1,FALSE)),"","○")</f>
        <v>○</v>
      </c>
      <c r="N683" s="1" t="str">
        <f>IF(ISERROR(VLOOKUP($G683&amp;"_5",data!$F:$F,1,FALSE)),"","○")</f>
        <v/>
      </c>
      <c r="O683" s="1" t="str">
        <f>IF(ISERROR(VLOOKUP($G683&amp;"_6-1",data!$F:$F,1,FALSE)),"","○")</f>
        <v/>
      </c>
      <c r="P683" s="1" t="s">
        <v>9128</v>
      </c>
      <c r="Q683" s="1" t="str">
        <f>IF(ISERROR(VLOOKUP($G683&amp;"_7",data!$F:$F,1,FALSE)),"","○")</f>
        <v/>
      </c>
      <c r="R683" s="1" t="str">
        <f>IF(ISERROR(VLOOKUP($G683&amp;"_8",data!$F:$F,1,FALSE)),"","○")</f>
        <v/>
      </c>
    </row>
    <row r="684" spans="1:18" x14ac:dyDescent="0.2">
      <c r="A684" s="1">
        <v>683</v>
      </c>
      <c r="B684" s="10" t="s">
        <v>3226</v>
      </c>
      <c r="C684" s="10" t="s">
        <v>3266</v>
      </c>
      <c r="D684" s="11" t="s">
        <v>3267</v>
      </c>
      <c r="E684" s="10" t="s">
        <v>3268</v>
      </c>
      <c r="F684" s="11" t="s">
        <v>3269</v>
      </c>
      <c r="G684" s="11" t="s">
        <v>3270</v>
      </c>
      <c r="H684" s="1" t="str">
        <f>IF(ISERROR(VLOOKUP(G684&amp;"_1",data!$F:$F,1,FALSE)),"","○")</f>
        <v>○</v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">
        <v>9128</v>
      </c>
      <c r="L684" s="1" t="str">
        <f>IF(ISERROR(VLOOKUP($G684&amp;"_4-3",data!$F:$F,1,FALSE)),"","○")</f>
        <v/>
      </c>
      <c r="M684" s="1" t="str">
        <f>IF(ISERROR(VLOOKUP($G684&amp;"_4-4",data!$F:$F,1,FALSE)),"","○")</f>
        <v/>
      </c>
      <c r="N684" s="1" t="str">
        <f>IF(ISERROR(VLOOKUP($G684&amp;"_5",data!$F:$F,1,FALSE)),"","○")</f>
        <v>○</v>
      </c>
      <c r="O684" s="1" t="str">
        <f>IF(ISERROR(VLOOKUP($G684&amp;"_6-1",data!$F:$F,1,FALSE)),"","○")</f>
        <v/>
      </c>
      <c r="P684" s="1" t="s">
        <v>9128</v>
      </c>
      <c r="Q684" s="1" t="str">
        <f>IF(ISERROR(VLOOKUP($G684&amp;"_7",data!$F:$F,1,FALSE)),"","○")</f>
        <v/>
      </c>
      <c r="R684" s="1" t="str">
        <f>IF(ISERROR(VLOOKUP($G684&amp;"_8",data!$F:$F,1,FALSE)),"","○")</f>
        <v/>
      </c>
    </row>
    <row r="685" spans="1:18" x14ac:dyDescent="0.2">
      <c r="A685" s="1">
        <v>684</v>
      </c>
      <c r="B685" s="10" t="s">
        <v>3226</v>
      </c>
      <c r="C685" s="10" t="s">
        <v>3271</v>
      </c>
      <c r="D685" s="11" t="s">
        <v>3227</v>
      </c>
      <c r="E685" s="10" t="s">
        <v>3272</v>
      </c>
      <c r="F685" s="11" t="s">
        <v>3273</v>
      </c>
      <c r="G685" s="11" t="s">
        <v>3274</v>
      </c>
      <c r="H685" s="1" t="str">
        <f>IF(ISERROR(VLOOKUP(G685&amp;"_1",data!$F:$F,1,FALSE)),"","○")</f>
        <v/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">
        <v>9128</v>
      </c>
      <c r="L685" s="1" t="str">
        <f>IF(ISERROR(VLOOKUP($G685&amp;"_4-3",data!$F:$F,1,FALSE)),"","○")</f>
        <v/>
      </c>
      <c r="M685" s="1" t="str">
        <f>IF(ISERROR(VLOOKUP($G685&amp;"_4-4",data!$F:$F,1,FALSE)),"","○")</f>
        <v/>
      </c>
      <c r="N685" s="1" t="str">
        <f>IF(ISERROR(VLOOKUP($G685&amp;"_5",data!$F:$F,1,FALSE)),"","○")</f>
        <v/>
      </c>
      <c r="O685" s="1" t="str">
        <f>IF(ISERROR(VLOOKUP($G685&amp;"_6-1",data!$F:$F,1,FALSE)),"","○")</f>
        <v/>
      </c>
      <c r="P685" s="1" t="s">
        <v>9128</v>
      </c>
      <c r="Q685" s="1" t="str">
        <f>IF(ISERROR(VLOOKUP($G685&amp;"_7",data!$F:$F,1,FALSE)),"","○")</f>
        <v>○</v>
      </c>
      <c r="R685" s="1" t="str">
        <f>IF(ISERROR(VLOOKUP($G685&amp;"_8",data!$F:$F,1,FALSE)),"","○")</f>
        <v/>
      </c>
    </row>
    <row r="686" spans="1:18" x14ac:dyDescent="0.2">
      <c r="A686" s="1">
        <v>685</v>
      </c>
      <c r="B686" s="10" t="s">
        <v>3226</v>
      </c>
      <c r="C686" s="10" t="s">
        <v>3275</v>
      </c>
      <c r="D686" s="11" t="s">
        <v>3276</v>
      </c>
      <c r="E686" s="10" t="s">
        <v>3277</v>
      </c>
      <c r="F686" s="11" t="s">
        <v>3278</v>
      </c>
      <c r="G686" s="11" t="s">
        <v>3279</v>
      </c>
      <c r="H686" s="1" t="str">
        <f>IF(ISERROR(VLOOKUP(G686&amp;"_1",data!$F:$F,1,FALSE)),"","○")</f>
        <v>○</v>
      </c>
      <c r="I686" s="1" t="str">
        <f>IF(ISERROR(VLOOKUP($G686&amp;"_2",data!$F:$F,1,FALSE)),"","○")</f>
        <v/>
      </c>
      <c r="J686" s="1" t="str">
        <f>IF(ISERROR(VLOOKUP($G686&amp;"_3-1",data!$F:$F,1,FALSE)),"","○")</f>
        <v/>
      </c>
      <c r="K686" s="1" t="s">
        <v>9128</v>
      </c>
      <c r="L686" s="1" t="str">
        <f>IF(ISERROR(VLOOKUP($G686&amp;"_4-3",data!$F:$F,1,FALSE)),"","○")</f>
        <v/>
      </c>
      <c r="M686" s="1" t="str">
        <f>IF(ISERROR(VLOOKUP($G686&amp;"_4-4",data!$F:$F,1,FALSE)),"","○")</f>
        <v/>
      </c>
      <c r="N686" s="1" t="str">
        <f>IF(ISERROR(VLOOKUP($G686&amp;"_5",data!$F:$F,1,FALSE)),"","○")</f>
        <v>○</v>
      </c>
      <c r="O686" s="1" t="str">
        <f>IF(ISERROR(VLOOKUP($G686&amp;"_6-1",data!$F:$F,1,FALSE)),"","○")</f>
        <v/>
      </c>
      <c r="P686" s="1" t="s">
        <v>9128</v>
      </c>
      <c r="Q686" s="1" t="str">
        <f>IF(ISERROR(VLOOKUP($G686&amp;"_7",data!$F:$F,1,FALSE)),"","○")</f>
        <v/>
      </c>
      <c r="R686" s="1" t="str">
        <f>IF(ISERROR(VLOOKUP($G686&amp;"_8",data!$F:$F,1,FALSE)),"","○")</f>
        <v/>
      </c>
    </row>
    <row r="687" spans="1:18" x14ac:dyDescent="0.2">
      <c r="A687" s="1">
        <v>686</v>
      </c>
      <c r="B687" s="10" t="s">
        <v>3226</v>
      </c>
      <c r="C687" s="10" t="s">
        <v>3280</v>
      </c>
      <c r="D687" s="11" t="s">
        <v>3281</v>
      </c>
      <c r="E687" s="10" t="s">
        <v>3282</v>
      </c>
      <c r="F687" s="11" t="s">
        <v>3283</v>
      </c>
      <c r="G687" s="11" t="s">
        <v>3284</v>
      </c>
      <c r="H687" s="1" t="str">
        <f>IF(ISERROR(VLOOKUP(G687&amp;"_1",data!$F:$F,1,FALSE)),"","○")</f>
        <v/>
      </c>
      <c r="I687" s="1" t="str">
        <f>IF(ISERROR(VLOOKUP($G687&amp;"_2",data!$F:$F,1,FALSE)),"","○")</f>
        <v/>
      </c>
      <c r="J687" s="1" t="str">
        <f>IF(ISERROR(VLOOKUP($G687&amp;"_3-1",data!$F:$F,1,FALSE)),"","○")</f>
        <v>○</v>
      </c>
      <c r="K687" s="1" t="s">
        <v>9128</v>
      </c>
      <c r="L687" s="1" t="str">
        <f>IF(ISERROR(VLOOKUP($G687&amp;"_4-3",data!$F:$F,1,FALSE)),"","○")</f>
        <v/>
      </c>
      <c r="M687" s="1" t="str">
        <f>IF(ISERROR(VLOOKUP($G687&amp;"_4-4",data!$F:$F,1,FALSE)),"","○")</f>
        <v/>
      </c>
      <c r="N687" s="1" t="str">
        <f>IF(ISERROR(VLOOKUP($G687&amp;"_5",data!$F:$F,1,FALSE)),"","○")</f>
        <v/>
      </c>
      <c r="O687" s="1" t="str">
        <f>IF(ISERROR(VLOOKUP($G687&amp;"_6-1",data!$F:$F,1,FALSE)),"","○")</f>
        <v/>
      </c>
      <c r="P687" s="1" t="s">
        <v>9128</v>
      </c>
      <c r="Q687" s="1" t="str">
        <f>IF(ISERROR(VLOOKUP($G687&amp;"_7",data!$F:$F,1,FALSE)),"","○")</f>
        <v>○</v>
      </c>
      <c r="R687" s="1" t="str">
        <f>IF(ISERROR(VLOOKUP($G687&amp;"_8",data!$F:$F,1,FALSE)),"","○")</f>
        <v/>
      </c>
    </row>
    <row r="688" spans="1:18" x14ac:dyDescent="0.2">
      <c r="A688" s="1">
        <v>687</v>
      </c>
      <c r="B688" s="10" t="s">
        <v>3226</v>
      </c>
      <c r="C688" s="10" t="s">
        <v>3285</v>
      </c>
      <c r="D688" s="11" t="s">
        <v>3286</v>
      </c>
      <c r="E688" s="10" t="s">
        <v>3287</v>
      </c>
      <c r="F688" s="11" t="s">
        <v>3288</v>
      </c>
      <c r="G688" s="11" t="s">
        <v>3289</v>
      </c>
      <c r="H688" s="1" t="str">
        <f>IF(ISERROR(VLOOKUP(G688&amp;"_1",data!$F:$F,1,FALSE)),"","○")</f>
        <v>○</v>
      </c>
      <c r="I688" s="1" t="str">
        <f>IF(ISERROR(VLOOKUP($G688&amp;"_2",data!$F:$F,1,FALSE)),"","○")</f>
        <v/>
      </c>
      <c r="J688" s="1" t="str">
        <f>IF(ISERROR(VLOOKUP($G688&amp;"_3-1",data!$F:$F,1,FALSE)),"","○")</f>
        <v>○</v>
      </c>
      <c r="K688" s="1" t="s">
        <v>9128</v>
      </c>
      <c r="L688" s="1" t="str">
        <f>IF(ISERROR(VLOOKUP($G688&amp;"_4-3",data!$F:$F,1,FALSE)),"","○")</f>
        <v>○</v>
      </c>
      <c r="M688" s="1" t="str">
        <f>IF(ISERROR(VLOOKUP($G688&amp;"_4-4",data!$F:$F,1,FALSE)),"","○")</f>
        <v>○</v>
      </c>
      <c r="N688" s="1" t="str">
        <f>IF(ISERROR(VLOOKUP($G688&amp;"_5",data!$F:$F,1,FALSE)),"","○")</f>
        <v>○</v>
      </c>
      <c r="O688" s="1" t="str">
        <f>IF(ISERROR(VLOOKUP($G688&amp;"_6-1",data!$F:$F,1,FALSE)),"","○")</f>
        <v>○</v>
      </c>
      <c r="P688" s="1" t="s">
        <v>9127</v>
      </c>
      <c r="Q688" s="1" t="str">
        <f>IF(ISERROR(VLOOKUP($G688&amp;"_7",data!$F:$F,1,FALSE)),"","○")</f>
        <v>○</v>
      </c>
      <c r="R688" s="1" t="str">
        <f>IF(ISERROR(VLOOKUP($G688&amp;"_8",data!$F:$F,1,FALSE)),"","○")</f>
        <v/>
      </c>
    </row>
    <row r="689" spans="1:18" x14ac:dyDescent="0.2">
      <c r="A689" s="1">
        <v>688</v>
      </c>
      <c r="B689" s="10" t="s">
        <v>3226</v>
      </c>
      <c r="C689" s="10" t="s">
        <v>3290</v>
      </c>
      <c r="D689" s="11" t="s">
        <v>3291</v>
      </c>
      <c r="E689" s="10" t="s">
        <v>3292</v>
      </c>
      <c r="F689" s="11" t="s">
        <v>3293</v>
      </c>
      <c r="G689" s="11" t="s">
        <v>3294</v>
      </c>
      <c r="H689" s="1" t="str">
        <f>IF(ISERROR(VLOOKUP(G689&amp;"_1",data!$F:$F,1,FALSE)),"","○")</f>
        <v/>
      </c>
      <c r="I689" s="1" t="str">
        <f>IF(ISERROR(VLOOKUP($G689&amp;"_2",data!$F:$F,1,FALSE)),"","○")</f>
        <v>○</v>
      </c>
      <c r="J689" s="1" t="str">
        <f>IF(ISERROR(VLOOKUP($G689&amp;"_3-1",data!$F:$F,1,FALSE)),"","○")</f>
        <v/>
      </c>
      <c r="K689" s="1" t="s">
        <v>9128</v>
      </c>
      <c r="L689" s="1" t="str">
        <f>IF(ISERROR(VLOOKUP($G689&amp;"_4-3",data!$F:$F,1,FALSE)),"","○")</f>
        <v/>
      </c>
      <c r="M689" s="1" t="str">
        <f>IF(ISERROR(VLOOKUP($G689&amp;"_4-4",data!$F:$F,1,FALSE)),"","○")</f>
        <v/>
      </c>
      <c r="N689" s="1" t="str">
        <f>IF(ISERROR(VLOOKUP($G689&amp;"_5",data!$F:$F,1,FALSE)),"","○")</f>
        <v/>
      </c>
      <c r="O689" s="1" t="str">
        <f>IF(ISERROR(VLOOKUP($G689&amp;"_6-1",data!$F:$F,1,FALSE)),"","○")</f>
        <v/>
      </c>
      <c r="P689" s="1" t="s">
        <v>9128</v>
      </c>
      <c r="Q689" s="1" t="str">
        <f>IF(ISERROR(VLOOKUP($G689&amp;"_7",data!$F:$F,1,FALSE)),"","○")</f>
        <v/>
      </c>
      <c r="R689" s="1" t="str">
        <f>IF(ISERROR(VLOOKUP($G689&amp;"_8",data!$F:$F,1,FALSE)),"","○")</f>
        <v/>
      </c>
    </row>
    <row r="690" spans="1:18" x14ac:dyDescent="0.2">
      <c r="A690" s="1">
        <v>689</v>
      </c>
      <c r="B690" s="10" t="s">
        <v>3226</v>
      </c>
      <c r="C690" s="10" t="s">
        <v>3295</v>
      </c>
      <c r="D690" s="11" t="s">
        <v>3291</v>
      </c>
      <c r="E690" s="10" t="s">
        <v>3296</v>
      </c>
      <c r="F690" s="11" t="s">
        <v>3297</v>
      </c>
      <c r="G690" s="11" t="s">
        <v>3298</v>
      </c>
      <c r="H690" s="1" t="str">
        <f>IF(ISERROR(VLOOKUP(G690&amp;"_1",data!$F:$F,1,FALSE)),"","○")</f>
        <v/>
      </c>
      <c r="I690" s="1" t="str">
        <f>IF(ISERROR(VLOOKUP($G690&amp;"_2",data!$F:$F,1,FALSE)),"","○")</f>
        <v/>
      </c>
      <c r="J690" s="1" t="str">
        <f>IF(ISERROR(VLOOKUP($G690&amp;"_3-1",data!$F:$F,1,FALSE)),"","○")</f>
        <v>○</v>
      </c>
      <c r="K690" s="1" t="s">
        <v>9128</v>
      </c>
      <c r="L690" s="1" t="str">
        <f>IF(ISERROR(VLOOKUP($G690&amp;"_4-3",data!$F:$F,1,FALSE)),"","○")</f>
        <v/>
      </c>
      <c r="M690" s="1" t="str">
        <f>IF(ISERROR(VLOOKUP($G690&amp;"_4-4",data!$F:$F,1,FALSE)),"","○")</f>
        <v/>
      </c>
      <c r="N690" s="1" t="str">
        <f>IF(ISERROR(VLOOKUP($G690&amp;"_5",data!$F:$F,1,FALSE)),"","○")</f>
        <v/>
      </c>
      <c r="O690" s="1" t="str">
        <f>IF(ISERROR(VLOOKUP($G690&amp;"_6-1",data!$F:$F,1,FALSE)),"","○")</f>
        <v/>
      </c>
      <c r="P690" s="1" t="s">
        <v>9128</v>
      </c>
      <c r="Q690" s="1" t="str">
        <f>IF(ISERROR(VLOOKUP($G690&amp;"_7",data!$F:$F,1,FALSE)),"","○")</f>
        <v/>
      </c>
      <c r="R690" s="1" t="str">
        <f>IF(ISERROR(VLOOKUP($G690&amp;"_8",data!$F:$F,1,FALSE)),"","○")</f>
        <v/>
      </c>
    </row>
    <row r="691" spans="1:18" x14ac:dyDescent="0.2">
      <c r="A691" s="1">
        <v>690</v>
      </c>
      <c r="B691" s="10" t="s">
        <v>3226</v>
      </c>
      <c r="C691" s="10" t="s">
        <v>3299</v>
      </c>
      <c r="D691" s="11" t="s">
        <v>3291</v>
      </c>
      <c r="E691" s="10" t="s">
        <v>3300</v>
      </c>
      <c r="F691" s="11" t="s">
        <v>3301</v>
      </c>
      <c r="G691" s="11" t="s">
        <v>3302</v>
      </c>
      <c r="H691" s="1"/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">
        <v>9128</v>
      </c>
      <c r="L691" s="1" t="str">
        <f>IF(ISERROR(VLOOKUP($G691&amp;"_4-3",data!$F:$F,1,FALSE)),"","○")</f>
        <v/>
      </c>
      <c r="M691" s="1"/>
      <c r="N691" s="1"/>
      <c r="O691" s="1"/>
      <c r="P691" s="1" t="s">
        <v>9128</v>
      </c>
      <c r="Q691" s="1" t="str">
        <f>IF(ISERROR(VLOOKUP($G691&amp;"_7",data!$F:$F,1,FALSE)),"","○")</f>
        <v/>
      </c>
      <c r="R691" s="1" t="str">
        <f>IF(ISERROR(VLOOKUP($G691&amp;"_8",data!$F:$F,1,FALSE)),"","○")</f>
        <v/>
      </c>
    </row>
    <row r="692" spans="1:18" x14ac:dyDescent="0.2">
      <c r="A692" s="1">
        <v>691</v>
      </c>
      <c r="B692" s="10" t="s">
        <v>3226</v>
      </c>
      <c r="C692" s="10" t="s">
        <v>3303</v>
      </c>
      <c r="D692" s="11" t="s">
        <v>3304</v>
      </c>
      <c r="E692" s="10" t="s">
        <v>3305</v>
      </c>
      <c r="F692" s="11" t="s">
        <v>3306</v>
      </c>
      <c r="G692" s="11" t="s">
        <v>3307</v>
      </c>
      <c r="H692" s="1" t="str">
        <f>IF(ISERROR(VLOOKUP(G692&amp;"_1",data!$F:$F,1,FALSE)),"","○")</f>
        <v/>
      </c>
      <c r="I692" s="1" t="str">
        <f>IF(ISERROR(VLOOKUP($G692&amp;"_2",data!$F:$F,1,FALSE)),"","○")</f>
        <v/>
      </c>
      <c r="J692" s="1" t="str">
        <f>IF(ISERROR(VLOOKUP($G692&amp;"_3-1",data!$F:$F,1,FALSE)),"","○")</f>
        <v/>
      </c>
      <c r="K692" s="1" t="s">
        <v>9128</v>
      </c>
      <c r="L692" s="1" t="str">
        <f>IF(ISERROR(VLOOKUP($G692&amp;"_4-3",data!$F:$F,1,FALSE)),"","○")</f>
        <v/>
      </c>
      <c r="M692" s="1" t="str">
        <f>IF(ISERROR(VLOOKUP($G692&amp;"_4-4",data!$F:$F,1,FALSE)),"","○")</f>
        <v/>
      </c>
      <c r="N692" s="1" t="str">
        <f>IF(ISERROR(VLOOKUP($G692&amp;"_5",data!$F:$F,1,FALSE)),"","○")</f>
        <v/>
      </c>
      <c r="O692" s="1" t="str">
        <f>IF(ISERROR(VLOOKUP($G692&amp;"_6-1",data!$F:$F,1,FALSE)),"","○")</f>
        <v/>
      </c>
      <c r="P692" s="1" t="s">
        <v>9128</v>
      </c>
      <c r="Q692" s="1" t="str">
        <f>IF(ISERROR(VLOOKUP($G692&amp;"_7",data!$F:$F,1,FALSE)),"","○")</f>
        <v>○</v>
      </c>
      <c r="R692" s="1" t="str">
        <f>IF(ISERROR(VLOOKUP($G692&amp;"_8",data!$F:$F,1,FALSE)),"","○")</f>
        <v/>
      </c>
    </row>
    <row r="693" spans="1:18" x14ac:dyDescent="0.2">
      <c r="A693" s="1">
        <v>692</v>
      </c>
      <c r="B693" s="10" t="s">
        <v>3226</v>
      </c>
      <c r="C693" s="10" t="s">
        <v>3308</v>
      </c>
      <c r="D693" s="11" t="s">
        <v>3309</v>
      </c>
      <c r="E693" s="10" t="s">
        <v>3310</v>
      </c>
      <c r="F693" s="11" t="s">
        <v>3311</v>
      </c>
      <c r="G693" s="11" t="s">
        <v>3312</v>
      </c>
      <c r="H693" s="1" t="str">
        <f>IF(ISERROR(VLOOKUP(G693&amp;"_1",data!$F:$F,1,FALSE)),"","○")</f>
        <v>○</v>
      </c>
      <c r="I693" s="1" t="str">
        <f>IF(ISERROR(VLOOKUP($G693&amp;"_2",data!$F:$F,1,FALSE)),"","○")</f>
        <v/>
      </c>
      <c r="J693" s="1" t="str">
        <f>IF(ISERROR(VLOOKUP($G693&amp;"_3-1",data!$F:$F,1,FALSE)),"","○")</f>
        <v>○</v>
      </c>
      <c r="K693" s="1" t="s">
        <v>9128</v>
      </c>
      <c r="L693" s="1" t="str">
        <f>IF(ISERROR(VLOOKUP($G693&amp;"_4-3",data!$F:$F,1,FALSE)),"","○")</f>
        <v/>
      </c>
      <c r="M693" s="1" t="str">
        <f>IF(ISERROR(VLOOKUP($G693&amp;"_4-4",data!$F:$F,1,FALSE)),"","○")</f>
        <v/>
      </c>
      <c r="N693" s="1" t="str">
        <f>IF(ISERROR(VLOOKUP($G693&amp;"_5",data!$F:$F,1,FALSE)),"","○")</f>
        <v/>
      </c>
      <c r="O693" s="1" t="str">
        <f>IF(ISERROR(VLOOKUP($G693&amp;"_6-1",data!$F:$F,1,FALSE)),"","○")</f>
        <v>○</v>
      </c>
      <c r="P693" s="1" t="s">
        <v>9128</v>
      </c>
      <c r="Q693" s="1" t="str">
        <f>IF(ISERROR(VLOOKUP($G693&amp;"_7",data!$F:$F,1,FALSE)),"","○")</f>
        <v/>
      </c>
      <c r="R693" s="1" t="str">
        <f>IF(ISERROR(VLOOKUP($G693&amp;"_8",data!$F:$F,1,FALSE)),"","○")</f>
        <v/>
      </c>
    </row>
    <row r="694" spans="1:18" x14ac:dyDescent="0.2">
      <c r="A694" s="1">
        <v>693</v>
      </c>
      <c r="B694" s="10" t="s">
        <v>3226</v>
      </c>
      <c r="C694" s="10" t="s">
        <v>3313</v>
      </c>
      <c r="D694" s="11" t="s">
        <v>3314</v>
      </c>
      <c r="E694" s="10" t="s">
        <v>3315</v>
      </c>
      <c r="F694" s="11" t="s">
        <v>3316</v>
      </c>
      <c r="G694" s="11" t="s">
        <v>3317</v>
      </c>
      <c r="H694" s="1" t="str">
        <f>IF(ISERROR(VLOOKUP(G694&amp;"_1",data!$F:$F,1,FALSE)),"","○")</f>
        <v/>
      </c>
      <c r="I694" s="1" t="str">
        <f>IF(ISERROR(VLOOKUP($G694&amp;"_2",data!$F:$F,1,FALSE)),"","○")</f>
        <v/>
      </c>
      <c r="J694" s="1" t="str">
        <f>IF(ISERROR(VLOOKUP($G694&amp;"_3-1",data!$F:$F,1,FALSE)),"","○")</f>
        <v/>
      </c>
      <c r="K694" s="1" t="s">
        <v>9128</v>
      </c>
      <c r="L694" s="1" t="str">
        <f>IF(ISERROR(VLOOKUP($G694&amp;"_4-3",data!$F:$F,1,FALSE)),"","○")</f>
        <v/>
      </c>
      <c r="M694" s="1" t="str">
        <f>IF(ISERROR(VLOOKUP($G694&amp;"_4-4",data!$F:$F,1,FALSE)),"","○")</f>
        <v/>
      </c>
      <c r="N694" s="1" t="str">
        <f>IF(ISERROR(VLOOKUP($G694&amp;"_5",data!$F:$F,1,FALSE)),"","○")</f>
        <v/>
      </c>
      <c r="O694" s="1" t="str">
        <f>IF(ISERROR(VLOOKUP($G694&amp;"_6-1",data!$F:$F,1,FALSE)),"","○")</f>
        <v>○</v>
      </c>
      <c r="P694" s="1" t="s">
        <v>9128</v>
      </c>
      <c r="Q694" s="1" t="str">
        <f>IF(ISERROR(VLOOKUP($G694&amp;"_7",data!$F:$F,1,FALSE)),"","○")</f>
        <v/>
      </c>
      <c r="R694" s="1" t="str">
        <f>IF(ISERROR(VLOOKUP($G694&amp;"_8",data!$F:$F,1,FALSE)),"","○")</f>
        <v/>
      </c>
    </row>
    <row r="695" spans="1:18" x14ac:dyDescent="0.2">
      <c r="A695" s="1">
        <v>694</v>
      </c>
      <c r="B695" s="10" t="s">
        <v>3226</v>
      </c>
      <c r="C695" s="10" t="s">
        <v>3319</v>
      </c>
      <c r="D695" s="11" t="s">
        <v>3320</v>
      </c>
      <c r="E695" s="10" t="s">
        <v>3321</v>
      </c>
      <c r="F695" s="11" t="s">
        <v>3322</v>
      </c>
      <c r="G695" s="11" t="s">
        <v>3323</v>
      </c>
      <c r="H695" s="1" t="str">
        <f>IF(ISERROR(VLOOKUP(G695&amp;"_1",data!$F:$F,1,FALSE)),"","○")</f>
        <v>○</v>
      </c>
      <c r="I695" s="1" t="str">
        <f>IF(ISERROR(VLOOKUP($G695&amp;"_2",data!$F:$F,1,FALSE)),"","○")</f>
        <v>○</v>
      </c>
      <c r="J695" s="1" t="str">
        <f>IF(ISERROR(VLOOKUP($G695&amp;"_3-1",data!$F:$F,1,FALSE)),"","○")</f>
        <v>○</v>
      </c>
      <c r="K695" s="1" t="s">
        <v>9128</v>
      </c>
      <c r="L695" s="1" t="str">
        <f>IF(ISERROR(VLOOKUP($G695&amp;"_4-3",data!$F:$F,1,FALSE)),"","○")</f>
        <v>○</v>
      </c>
      <c r="M695" s="1" t="str">
        <f>IF(ISERROR(VLOOKUP($G695&amp;"_4-4",data!$F:$F,1,FALSE)),"","○")</f>
        <v>○</v>
      </c>
      <c r="N695" s="1" t="str">
        <f>IF(ISERROR(VLOOKUP($G695&amp;"_5",data!$F:$F,1,FALSE)),"","○")</f>
        <v>○</v>
      </c>
      <c r="O695" s="1" t="str">
        <f>IF(ISERROR(VLOOKUP($G695&amp;"_6-1",data!$F:$F,1,FALSE)),"","○")</f>
        <v>○</v>
      </c>
      <c r="P695" s="1" t="s">
        <v>9127</v>
      </c>
      <c r="Q695" s="1" t="str">
        <f>IF(ISERROR(VLOOKUP($G695&amp;"_7",data!$F:$F,1,FALSE)),"","○")</f>
        <v>○</v>
      </c>
      <c r="R695" s="1" t="str">
        <f>IF(ISERROR(VLOOKUP($G695&amp;"_8",data!$F:$F,1,FALSE)),"","○")</f>
        <v>○</v>
      </c>
    </row>
    <row r="696" spans="1:18" x14ac:dyDescent="0.2">
      <c r="A696" s="1">
        <v>695</v>
      </c>
      <c r="B696" s="10" t="s">
        <v>3226</v>
      </c>
      <c r="C696" s="10" t="s">
        <v>3324</v>
      </c>
      <c r="D696" s="11" t="s">
        <v>3325</v>
      </c>
      <c r="E696" s="10" t="s">
        <v>3326</v>
      </c>
      <c r="F696" s="11" t="s">
        <v>3327</v>
      </c>
      <c r="G696" s="11" t="s">
        <v>3328</v>
      </c>
      <c r="H696" s="1" t="str">
        <f>IF(ISERROR(VLOOKUP(G696&amp;"_1",data!$F:$F,1,FALSE)),"","○")</f>
        <v/>
      </c>
      <c r="I696" s="1" t="str">
        <f>IF(ISERROR(VLOOKUP($G696&amp;"_2",data!$F:$F,1,FALSE)),"","○")</f>
        <v>○</v>
      </c>
      <c r="J696" s="1" t="str">
        <f>IF(ISERROR(VLOOKUP($G696&amp;"_3-1",data!$F:$F,1,FALSE)),"","○")</f>
        <v/>
      </c>
      <c r="K696" s="1" t="s">
        <v>9128</v>
      </c>
      <c r="L696" s="1" t="str">
        <f>IF(ISERROR(VLOOKUP($G696&amp;"_4-3",data!$F:$F,1,FALSE)),"","○")</f>
        <v/>
      </c>
      <c r="M696" s="1" t="str">
        <f>IF(ISERROR(VLOOKUP($G696&amp;"_4-4",data!$F:$F,1,FALSE)),"","○")</f>
        <v/>
      </c>
      <c r="N696" s="1" t="str">
        <f>IF(ISERROR(VLOOKUP($G696&amp;"_5",data!$F:$F,1,FALSE)),"","○")</f>
        <v/>
      </c>
      <c r="O696" s="1" t="str">
        <f>IF(ISERROR(VLOOKUP($G696&amp;"_6-1",data!$F:$F,1,FALSE)),"","○")</f>
        <v/>
      </c>
      <c r="P696" s="1" t="s">
        <v>9128</v>
      </c>
      <c r="Q696" s="1" t="str">
        <f>IF(ISERROR(VLOOKUP($G696&amp;"_7",data!$F:$F,1,FALSE)),"","○")</f>
        <v/>
      </c>
      <c r="R696" s="1" t="str">
        <f>IF(ISERROR(VLOOKUP($G696&amp;"_8",data!$F:$F,1,FALSE)),"","○")</f>
        <v/>
      </c>
    </row>
    <row r="697" spans="1:18" x14ac:dyDescent="0.2">
      <c r="A697" s="1">
        <v>696</v>
      </c>
      <c r="B697" s="10" t="s">
        <v>3226</v>
      </c>
      <c r="C697" s="10" t="s">
        <v>3329</v>
      </c>
      <c r="D697" s="11" t="s">
        <v>3330</v>
      </c>
      <c r="E697" s="10" t="s">
        <v>3331</v>
      </c>
      <c r="F697" s="11" t="s">
        <v>3332</v>
      </c>
      <c r="G697" s="11" t="s">
        <v>3333</v>
      </c>
      <c r="H697" s="1" t="str">
        <f>IF(ISERROR(VLOOKUP(G697&amp;"_1",data!$F:$F,1,FALSE)),"","○")</f>
        <v>○</v>
      </c>
      <c r="I697" s="1" t="str">
        <f>IF(ISERROR(VLOOKUP($G697&amp;"_2",data!$F:$F,1,FALSE)),"","○")</f>
        <v/>
      </c>
      <c r="J697" s="1" t="str">
        <f>IF(ISERROR(VLOOKUP($G697&amp;"_3-1",data!$F:$F,1,FALSE)),"","○")</f>
        <v>○</v>
      </c>
      <c r="K697" s="1" t="s">
        <v>9128</v>
      </c>
      <c r="L697" s="1" t="str">
        <f>IF(ISERROR(VLOOKUP($G697&amp;"_4-3",data!$F:$F,1,FALSE)),"","○")</f>
        <v/>
      </c>
      <c r="M697" s="1" t="str">
        <f>IF(ISERROR(VLOOKUP($G697&amp;"_4-4",data!$F:$F,1,FALSE)),"","○")</f>
        <v/>
      </c>
      <c r="N697" s="1" t="str">
        <f>IF(ISERROR(VLOOKUP($G697&amp;"_5",data!$F:$F,1,FALSE)),"","○")</f>
        <v>○</v>
      </c>
      <c r="O697" s="1" t="str">
        <f>IF(ISERROR(VLOOKUP($G697&amp;"_6-1",data!$F:$F,1,FALSE)),"","○")</f>
        <v>○</v>
      </c>
      <c r="P697" s="1" t="s">
        <v>9128</v>
      </c>
      <c r="Q697" s="1" t="str">
        <f>IF(ISERROR(VLOOKUP($G697&amp;"_7",data!$F:$F,1,FALSE)),"","○")</f>
        <v/>
      </c>
      <c r="R697" s="1" t="str">
        <f>IF(ISERROR(VLOOKUP($G697&amp;"_8",data!$F:$F,1,FALSE)),"","○")</f>
        <v/>
      </c>
    </row>
    <row r="698" spans="1:18" x14ac:dyDescent="0.2">
      <c r="A698" s="1">
        <v>697</v>
      </c>
      <c r="B698" s="10" t="s">
        <v>3226</v>
      </c>
      <c r="C698" s="10" t="s">
        <v>3334</v>
      </c>
      <c r="D698" s="11" t="s">
        <v>3335</v>
      </c>
      <c r="E698" s="10" t="s">
        <v>3336</v>
      </c>
      <c r="F698" s="11" t="s">
        <v>3337</v>
      </c>
      <c r="G698" s="11" t="s">
        <v>3338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>○</v>
      </c>
      <c r="K698" s="1" t="s">
        <v>9128</v>
      </c>
      <c r="L698" s="1" t="str">
        <f>IF(ISERROR(VLOOKUP($G698&amp;"_4-3",data!$F:$F,1,FALSE)),"","○")</f>
        <v/>
      </c>
      <c r="M698" s="1" t="str">
        <f>IF(ISERROR(VLOOKUP($G698&amp;"_4-4",data!$F:$F,1,FALSE)),"","○")</f>
        <v/>
      </c>
      <c r="N698" s="1" t="str">
        <f>IF(ISERROR(VLOOKUP($G698&amp;"_5",data!$F:$F,1,FALSE)),"","○")</f>
        <v/>
      </c>
      <c r="O698" s="1" t="str">
        <f>IF(ISERROR(VLOOKUP($G698&amp;"_6-1",data!$F:$F,1,FALSE)),"","○")</f>
        <v>○</v>
      </c>
      <c r="P698" s="1" t="s">
        <v>9128</v>
      </c>
      <c r="Q698" s="1" t="str">
        <f>IF(ISERROR(VLOOKUP($G698&amp;"_7",data!$F:$F,1,FALSE)),"","○")</f>
        <v>○</v>
      </c>
      <c r="R698" s="1" t="str">
        <f>IF(ISERROR(VLOOKUP($G698&amp;"_8",data!$F:$F,1,FALSE)),"","○")</f>
        <v/>
      </c>
    </row>
    <row r="699" spans="1:18" x14ac:dyDescent="0.2">
      <c r="A699" s="1">
        <v>698</v>
      </c>
      <c r="B699" s="10" t="s">
        <v>3226</v>
      </c>
      <c r="C699" s="10" t="s">
        <v>3339</v>
      </c>
      <c r="D699" s="11" t="s">
        <v>3335</v>
      </c>
      <c r="E699" s="10" t="s">
        <v>3340</v>
      </c>
      <c r="F699" s="11" t="s">
        <v>3341</v>
      </c>
      <c r="G699" s="11" t="s">
        <v>3342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">
        <v>9128</v>
      </c>
      <c r="L699" s="1" t="str">
        <f>IF(ISERROR(VLOOKUP($G699&amp;"_4-3",data!$F:$F,1,FALSE)),"","○")</f>
        <v/>
      </c>
      <c r="M699" s="1" t="str">
        <f>IF(ISERROR(VLOOKUP($G699&amp;"_4-4",data!$F:$F,1,FALSE)),"","○")</f>
        <v/>
      </c>
      <c r="N699" s="1" t="str">
        <f>IF(ISERROR(VLOOKUP($G699&amp;"_5",data!$F:$F,1,FALSE)),"","○")</f>
        <v>○</v>
      </c>
      <c r="O699" s="1" t="str">
        <f>IF(ISERROR(VLOOKUP($G699&amp;"_6-1",data!$F:$F,1,FALSE)),"","○")</f>
        <v>○</v>
      </c>
      <c r="P699" s="1" t="s">
        <v>9128</v>
      </c>
      <c r="Q699" s="1" t="str">
        <f>IF(ISERROR(VLOOKUP($G699&amp;"_7",data!$F:$F,1,FALSE)),"","○")</f>
        <v>○</v>
      </c>
      <c r="R699" s="1" t="str">
        <f>IF(ISERROR(VLOOKUP($G699&amp;"_8",data!$F:$F,1,FALSE)),"","○")</f>
        <v/>
      </c>
    </row>
    <row r="700" spans="1:18" x14ac:dyDescent="0.2">
      <c r="A700" s="1">
        <v>699</v>
      </c>
      <c r="B700" s="10" t="s">
        <v>3226</v>
      </c>
      <c r="C700" s="10" t="s">
        <v>3343</v>
      </c>
      <c r="D700" s="11" t="s">
        <v>3344</v>
      </c>
      <c r="E700" s="10" t="s">
        <v>3345</v>
      </c>
      <c r="F700" s="11" t="s">
        <v>3346</v>
      </c>
      <c r="G700" s="11" t="s">
        <v>3347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/>
      </c>
      <c r="K700" s="1" t="s">
        <v>9128</v>
      </c>
      <c r="L700" s="1" t="str">
        <f>IF(ISERROR(VLOOKUP($G700&amp;"_4-3",data!$F:$F,1,FALSE)),"","○")</f>
        <v/>
      </c>
      <c r="M700" s="1" t="str">
        <f>IF(ISERROR(VLOOKUP($G700&amp;"_4-4",data!$F:$F,1,FALSE)),"","○")</f>
        <v/>
      </c>
      <c r="N700" s="1" t="str">
        <f>IF(ISERROR(VLOOKUP($G700&amp;"_5",data!$F:$F,1,FALSE)),"","○")</f>
        <v>○</v>
      </c>
      <c r="O700" s="1" t="str">
        <f>IF(ISERROR(VLOOKUP($G700&amp;"_6-1",data!$F:$F,1,FALSE)),"","○")</f>
        <v/>
      </c>
      <c r="P700" s="1" t="s">
        <v>9128</v>
      </c>
      <c r="Q700" s="1" t="str">
        <f>IF(ISERROR(VLOOKUP($G700&amp;"_7",data!$F:$F,1,FALSE)),"","○")</f>
        <v/>
      </c>
      <c r="R700" s="1" t="str">
        <f>IF(ISERROR(VLOOKUP($G700&amp;"_8",data!$F:$F,1,FALSE)),"","○")</f>
        <v/>
      </c>
    </row>
    <row r="701" spans="1:18" x14ac:dyDescent="0.2">
      <c r="A701" s="1">
        <v>700</v>
      </c>
      <c r="B701" s="10" t="s">
        <v>3226</v>
      </c>
      <c r="C701" s="10" t="s">
        <v>3348</v>
      </c>
      <c r="D701" s="11" t="s">
        <v>3286</v>
      </c>
      <c r="E701" s="10" t="s">
        <v>3349</v>
      </c>
      <c r="F701" s="11" t="s">
        <v>3350</v>
      </c>
      <c r="G701" s="11" t="s">
        <v>3351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>○</v>
      </c>
      <c r="K701" s="1" t="s">
        <v>9128</v>
      </c>
      <c r="L701" s="1" t="str">
        <f>IF(ISERROR(VLOOKUP($G701&amp;"_4-3",data!$F:$F,1,FALSE)),"","○")</f>
        <v/>
      </c>
      <c r="M701" s="1" t="str">
        <f>IF(ISERROR(VLOOKUP($G701&amp;"_4-4",data!$F:$F,1,FALSE)),"","○")</f>
        <v/>
      </c>
      <c r="N701" s="1" t="str">
        <f>IF(ISERROR(VLOOKUP($G701&amp;"_5",data!$F:$F,1,FALSE)),"","○")</f>
        <v/>
      </c>
      <c r="O701" s="1" t="str">
        <f>IF(ISERROR(VLOOKUP($G701&amp;"_6-1",data!$F:$F,1,FALSE)),"","○")</f>
        <v/>
      </c>
      <c r="P701" s="1" t="s">
        <v>9128</v>
      </c>
      <c r="Q701" s="1" t="str">
        <f>IF(ISERROR(VLOOKUP($G701&amp;"_7",data!$F:$F,1,FALSE)),"","○")</f>
        <v>○</v>
      </c>
      <c r="R701" s="1" t="str">
        <f>IF(ISERROR(VLOOKUP($G701&amp;"_8",data!$F:$F,1,FALSE)),"","○")</f>
        <v/>
      </c>
    </row>
    <row r="702" spans="1:18" x14ac:dyDescent="0.2">
      <c r="A702" s="1">
        <v>701</v>
      </c>
      <c r="B702" s="10" t="s">
        <v>3352</v>
      </c>
      <c r="C702" s="10" t="s">
        <v>3353</v>
      </c>
      <c r="D702" s="11" t="s">
        <v>3354</v>
      </c>
      <c r="E702" s="10" t="s">
        <v>3355</v>
      </c>
      <c r="F702" s="11" t="s">
        <v>3356</v>
      </c>
      <c r="G702" s="11" t="s">
        <v>3357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">
        <v>9128</v>
      </c>
      <c r="L702" s="1" t="str">
        <f>IF(ISERROR(VLOOKUP($G702&amp;"_4-3",data!$F:$F,1,FALSE)),"","○")</f>
        <v/>
      </c>
      <c r="M702" s="1" t="str">
        <f>IF(ISERROR(VLOOKUP($G702&amp;"_4-4",data!$F:$F,1,FALSE)),"","○")</f>
        <v/>
      </c>
      <c r="N702" s="1" t="str">
        <f>IF(ISERROR(VLOOKUP($G702&amp;"_5",data!$F:$F,1,FALSE)),"","○")</f>
        <v/>
      </c>
      <c r="O702" s="1" t="str">
        <f>IF(ISERROR(VLOOKUP($G702&amp;"_6-1",data!$F:$F,1,FALSE)),"","○")</f>
        <v>○</v>
      </c>
      <c r="P702" s="1" t="s">
        <v>9128</v>
      </c>
      <c r="Q702" s="1" t="str">
        <f>IF(ISERROR(VLOOKUP($G702&amp;"_7",data!$F:$F,1,FALSE)),"","○")</f>
        <v/>
      </c>
      <c r="R702" s="1" t="str">
        <f>IF(ISERROR(VLOOKUP($G702&amp;"_8",data!$F:$F,1,FALSE)),"","○")</f>
        <v/>
      </c>
    </row>
    <row r="703" spans="1:18" x14ac:dyDescent="0.2">
      <c r="A703" s="1">
        <v>702</v>
      </c>
      <c r="B703" s="10" t="s">
        <v>3352</v>
      </c>
      <c r="C703" s="10" t="s">
        <v>3358</v>
      </c>
      <c r="D703" s="11" t="s">
        <v>3359</v>
      </c>
      <c r="E703" s="10" t="s">
        <v>3360</v>
      </c>
      <c r="F703" s="11" t="s">
        <v>3361</v>
      </c>
      <c r="G703" s="11" t="s">
        <v>3362</v>
      </c>
      <c r="H703" s="1" t="str">
        <f>IF(ISERROR(VLOOKUP(G703&amp;"_1",data!$F:$F,1,FALSE)),"","○")</f>
        <v>○</v>
      </c>
      <c r="I703" s="1" t="str">
        <f>IF(ISERROR(VLOOKUP($G703&amp;"_2",data!$F:$F,1,FALSE)),"","○")</f>
        <v/>
      </c>
      <c r="J703" s="1" t="str">
        <f>IF(ISERROR(VLOOKUP($G703&amp;"_3-1",data!$F:$F,1,FALSE)),"","○")</f>
        <v/>
      </c>
      <c r="K703" s="1" t="s">
        <v>9128</v>
      </c>
      <c r="L703" s="1" t="str">
        <f>IF(ISERROR(VLOOKUP($G703&amp;"_4-3",data!$F:$F,1,FALSE)),"","○")</f>
        <v/>
      </c>
      <c r="M703" s="1" t="str">
        <f>IF(ISERROR(VLOOKUP($G703&amp;"_4-4",data!$F:$F,1,FALSE)),"","○")</f>
        <v/>
      </c>
      <c r="N703" s="1" t="str">
        <f>IF(ISERROR(VLOOKUP($G703&amp;"_5",data!$F:$F,1,FALSE)),"","○")</f>
        <v>○</v>
      </c>
      <c r="O703" s="1" t="str">
        <f>IF(ISERROR(VLOOKUP($G703&amp;"_6-1",data!$F:$F,1,FALSE)),"","○")</f>
        <v>○</v>
      </c>
      <c r="P703" s="1" t="s">
        <v>9127</v>
      </c>
      <c r="Q703" s="1" t="str">
        <f>IF(ISERROR(VLOOKUP($G703&amp;"_7",data!$F:$F,1,FALSE)),"","○")</f>
        <v>○</v>
      </c>
      <c r="R703" s="1" t="str">
        <f>IF(ISERROR(VLOOKUP($G703&amp;"_8",data!$F:$F,1,FALSE)),"","○")</f>
        <v/>
      </c>
    </row>
    <row r="704" spans="1:18" x14ac:dyDescent="0.2">
      <c r="A704" s="1">
        <v>703</v>
      </c>
      <c r="B704" s="10" t="s">
        <v>3352</v>
      </c>
      <c r="C704" s="10" t="s">
        <v>3363</v>
      </c>
      <c r="D704" s="11" t="s">
        <v>3364</v>
      </c>
      <c r="E704" s="10" t="s">
        <v>3365</v>
      </c>
      <c r="F704" s="11" t="s">
        <v>3366</v>
      </c>
      <c r="G704" s="11" t="s">
        <v>3367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>○</v>
      </c>
      <c r="K704" s="1" t="s">
        <v>9128</v>
      </c>
      <c r="L704" s="1" t="str">
        <f>IF(ISERROR(VLOOKUP($G704&amp;"_4-3",data!$F:$F,1,FALSE)),"","○")</f>
        <v>○</v>
      </c>
      <c r="M704" s="1" t="str">
        <f>IF(ISERROR(VLOOKUP($G704&amp;"_4-4",data!$F:$F,1,FALSE)),"","○")</f>
        <v/>
      </c>
      <c r="N704" s="1" t="str">
        <f>IF(ISERROR(VLOOKUP($G704&amp;"_5",data!$F:$F,1,FALSE)),"","○")</f>
        <v>○</v>
      </c>
      <c r="O704" s="1" t="str">
        <f>IF(ISERROR(VLOOKUP($G704&amp;"_6-1",data!$F:$F,1,FALSE)),"","○")</f>
        <v>○</v>
      </c>
      <c r="P704" s="1" t="s">
        <v>9128</v>
      </c>
      <c r="Q704" s="1" t="str">
        <f>IF(ISERROR(VLOOKUP($G704&amp;"_7",data!$F:$F,1,FALSE)),"","○")</f>
        <v>○</v>
      </c>
      <c r="R704" s="1" t="str">
        <f>IF(ISERROR(VLOOKUP($G704&amp;"_8",data!$F:$F,1,FALSE)),"","○")</f>
        <v/>
      </c>
    </row>
    <row r="705" spans="1:18" x14ac:dyDescent="0.2">
      <c r="A705" s="1">
        <v>704</v>
      </c>
      <c r="B705" s="10" t="s">
        <v>3352</v>
      </c>
      <c r="C705" s="10" t="s">
        <v>3368</v>
      </c>
      <c r="D705" s="11" t="s">
        <v>3354</v>
      </c>
      <c r="E705" s="10" t="s">
        <v>3369</v>
      </c>
      <c r="F705" s="11" t="s">
        <v>3370</v>
      </c>
      <c r="G705" s="11" t="s">
        <v>3371</v>
      </c>
      <c r="H705" s="1" t="str">
        <f>IF(ISERROR(VLOOKUP(G705&amp;"_1",data!$F:$F,1,FALSE)),"","○")</f>
        <v/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">
        <v>9128</v>
      </c>
      <c r="L705" s="1" t="str">
        <f>IF(ISERROR(VLOOKUP($G705&amp;"_4-3",data!$F:$F,1,FALSE)),"","○")</f>
        <v/>
      </c>
      <c r="M705" s="1" t="str">
        <f>IF(ISERROR(VLOOKUP($G705&amp;"_4-4",data!$F:$F,1,FALSE)),"","○")</f>
        <v/>
      </c>
      <c r="N705" s="1" t="str">
        <f>IF(ISERROR(VLOOKUP($G705&amp;"_5",data!$F:$F,1,FALSE)),"","○")</f>
        <v/>
      </c>
      <c r="O705" s="1" t="str">
        <f>IF(ISERROR(VLOOKUP($G705&amp;"_6-1",data!$F:$F,1,FALSE)),"","○")</f>
        <v/>
      </c>
      <c r="P705" s="1" t="s">
        <v>9128</v>
      </c>
      <c r="Q705" s="1" t="str">
        <f>IF(ISERROR(VLOOKUP($G705&amp;"_7",data!$F:$F,1,FALSE)),"","○")</f>
        <v/>
      </c>
      <c r="R705" s="1" t="str">
        <f>IF(ISERROR(VLOOKUP($G705&amp;"_8",data!$F:$F,1,FALSE)),"","○")</f>
        <v/>
      </c>
    </row>
    <row r="706" spans="1:18" x14ac:dyDescent="0.2">
      <c r="A706" s="1">
        <v>705</v>
      </c>
      <c r="B706" s="10" t="s">
        <v>3352</v>
      </c>
      <c r="C706" s="10" t="s">
        <v>3372</v>
      </c>
      <c r="D706" s="11" t="s">
        <v>3373</v>
      </c>
      <c r="E706" s="10" t="s">
        <v>3374</v>
      </c>
      <c r="F706" s="11" t="s">
        <v>3375</v>
      </c>
      <c r="G706" s="11" t="s">
        <v>3376</v>
      </c>
      <c r="H706" s="1" t="str">
        <f>IF(ISERROR(VLOOKUP(G706&amp;"_1",data!$F:$F,1,FALSE)),"","○")</f>
        <v>○</v>
      </c>
      <c r="I706" s="1" t="str">
        <f>IF(ISERROR(VLOOKUP($G706&amp;"_2",data!$F:$F,1,FALSE)),"","○")</f>
        <v/>
      </c>
      <c r="J706" s="1" t="str">
        <f>IF(ISERROR(VLOOKUP($G706&amp;"_3-1",data!$F:$F,1,FALSE)),"","○")</f>
        <v/>
      </c>
      <c r="K706" s="1" t="s">
        <v>9128</v>
      </c>
      <c r="L706" s="1" t="str">
        <f>IF(ISERROR(VLOOKUP($G706&amp;"_4-3",data!$F:$F,1,FALSE)),"","○")</f>
        <v/>
      </c>
      <c r="M706" s="1" t="str">
        <f>IF(ISERROR(VLOOKUP($G706&amp;"_4-4",data!$F:$F,1,FALSE)),"","○")</f>
        <v/>
      </c>
      <c r="N706" s="1" t="str">
        <f>IF(ISERROR(VLOOKUP($G706&amp;"_5",data!$F:$F,1,FALSE)),"","○")</f>
        <v>○</v>
      </c>
      <c r="O706" s="1" t="str">
        <f>IF(ISERROR(VLOOKUP($G706&amp;"_6-1",data!$F:$F,1,FALSE)),"","○")</f>
        <v>○</v>
      </c>
      <c r="P706" s="1" t="s">
        <v>9128</v>
      </c>
      <c r="Q706" s="1" t="str">
        <f>IF(ISERROR(VLOOKUP($G706&amp;"_7",data!$F:$F,1,FALSE)),"","○")</f>
        <v/>
      </c>
      <c r="R706" s="1" t="str">
        <f>IF(ISERROR(VLOOKUP($G706&amp;"_8",data!$F:$F,1,FALSE)),"","○")</f>
        <v/>
      </c>
    </row>
    <row r="707" spans="1:18" x14ac:dyDescent="0.2">
      <c r="A707" s="1">
        <v>706</v>
      </c>
      <c r="B707" s="10" t="s">
        <v>3352</v>
      </c>
      <c r="C707" s="10" t="s">
        <v>3377</v>
      </c>
      <c r="D707" s="11" t="s">
        <v>3378</v>
      </c>
      <c r="E707" s="10" t="s">
        <v>3379</v>
      </c>
      <c r="F707" s="11" t="s">
        <v>3380</v>
      </c>
      <c r="G707" s="11" t="s">
        <v>3381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>○</v>
      </c>
      <c r="K707" s="1" t="s">
        <v>9128</v>
      </c>
      <c r="L707" s="1" t="str">
        <f>IF(ISERROR(VLOOKUP($G707&amp;"_4-3",data!$F:$F,1,FALSE)),"","○")</f>
        <v/>
      </c>
      <c r="M707" s="1" t="str">
        <f>IF(ISERROR(VLOOKUP($G707&amp;"_4-4",data!$F:$F,1,FALSE)),"","○")</f>
        <v/>
      </c>
      <c r="N707" s="1" t="str">
        <f>IF(ISERROR(VLOOKUP($G707&amp;"_5",data!$F:$F,1,FALSE)),"","○")</f>
        <v/>
      </c>
      <c r="O707" s="1" t="str">
        <f>IF(ISERROR(VLOOKUP($G707&amp;"_6-1",data!$F:$F,1,FALSE)),"","○")</f>
        <v>○</v>
      </c>
      <c r="P707" s="1" t="s">
        <v>9128</v>
      </c>
      <c r="Q707" s="1" t="str">
        <f>IF(ISERROR(VLOOKUP($G707&amp;"_7",data!$F:$F,1,FALSE)),"","○")</f>
        <v/>
      </c>
      <c r="R707" s="1" t="str">
        <f>IF(ISERROR(VLOOKUP($G707&amp;"_8",data!$F:$F,1,FALSE)),"","○")</f>
        <v/>
      </c>
    </row>
    <row r="708" spans="1:18" x14ac:dyDescent="0.2">
      <c r="A708" s="1">
        <v>707</v>
      </c>
      <c r="B708" s="10" t="s">
        <v>3352</v>
      </c>
      <c r="C708" s="10" t="s">
        <v>3382</v>
      </c>
      <c r="D708" s="11" t="s">
        <v>3359</v>
      </c>
      <c r="E708" s="10" t="s">
        <v>3383</v>
      </c>
      <c r="F708" s="11" t="s">
        <v>3384</v>
      </c>
      <c r="G708" s="11" t="s">
        <v>3385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>○</v>
      </c>
      <c r="K708" s="1" t="s">
        <v>9128</v>
      </c>
      <c r="L708" s="1" t="str">
        <f>IF(ISERROR(VLOOKUP($G708&amp;"_4-3",data!$F:$F,1,FALSE)),"","○")</f>
        <v/>
      </c>
      <c r="M708" s="1" t="str">
        <f>IF(ISERROR(VLOOKUP($G708&amp;"_4-4",data!$F:$F,1,FALSE)),"","○")</f>
        <v/>
      </c>
      <c r="N708" s="1" t="str">
        <f>IF(ISERROR(VLOOKUP($G708&amp;"_5",data!$F:$F,1,FALSE)),"","○")</f>
        <v/>
      </c>
      <c r="O708" s="1" t="str">
        <f>IF(ISERROR(VLOOKUP($G708&amp;"_6-1",data!$F:$F,1,FALSE)),"","○")</f>
        <v>○</v>
      </c>
      <c r="P708" s="1" t="s">
        <v>9128</v>
      </c>
      <c r="Q708" s="1" t="str">
        <f>IF(ISERROR(VLOOKUP($G708&amp;"_7",data!$F:$F,1,FALSE)),"","○")</f>
        <v/>
      </c>
      <c r="R708" s="1" t="str">
        <f>IF(ISERROR(VLOOKUP($G708&amp;"_8",data!$F:$F,1,FALSE)),"","○")</f>
        <v/>
      </c>
    </row>
    <row r="709" spans="1:18" x14ac:dyDescent="0.2">
      <c r="A709" s="1">
        <v>708</v>
      </c>
      <c r="B709" s="10" t="s">
        <v>3352</v>
      </c>
      <c r="C709" s="10" t="s">
        <v>3386</v>
      </c>
      <c r="D709" s="11" t="s">
        <v>3387</v>
      </c>
      <c r="E709" s="10" t="s">
        <v>3388</v>
      </c>
      <c r="F709" s="11" t="s">
        <v>3389</v>
      </c>
      <c r="G709" s="11" t="s">
        <v>3390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/>
      </c>
      <c r="K709" s="1" t="s">
        <v>9128</v>
      </c>
      <c r="L709" s="1" t="str">
        <f>IF(ISERROR(VLOOKUP($G709&amp;"_4-3",data!$F:$F,1,FALSE)),"","○")</f>
        <v/>
      </c>
      <c r="M709" s="1" t="str">
        <f>IF(ISERROR(VLOOKUP($G709&amp;"_4-4",data!$F:$F,1,FALSE)),"","○")</f>
        <v/>
      </c>
      <c r="N709" s="1" t="str">
        <f>IF(ISERROR(VLOOKUP($G709&amp;"_5",data!$F:$F,1,FALSE)),"","○")</f>
        <v/>
      </c>
      <c r="O709" s="1" t="str">
        <f>IF(ISERROR(VLOOKUP($G709&amp;"_6-1",data!$F:$F,1,FALSE)),"","○")</f>
        <v/>
      </c>
      <c r="P709" s="1" t="s">
        <v>9128</v>
      </c>
      <c r="Q709" s="1" t="str">
        <f>IF(ISERROR(VLOOKUP($G709&amp;"_7",data!$F:$F,1,FALSE)),"","○")</f>
        <v/>
      </c>
      <c r="R709" s="1" t="str">
        <f>IF(ISERROR(VLOOKUP($G709&amp;"_8",data!$F:$F,1,FALSE)),"","○")</f>
        <v/>
      </c>
    </row>
    <row r="710" spans="1:18" x14ac:dyDescent="0.2">
      <c r="A710" s="1">
        <v>709</v>
      </c>
      <c r="B710" s="10" t="s">
        <v>3352</v>
      </c>
      <c r="C710" s="10" t="s">
        <v>3391</v>
      </c>
      <c r="D710" s="11" t="s">
        <v>3392</v>
      </c>
      <c r="E710" s="10" t="s">
        <v>3393</v>
      </c>
      <c r="F710" s="11" t="s">
        <v>3394</v>
      </c>
      <c r="G710" s="11" t="s">
        <v>3395</v>
      </c>
      <c r="H710" s="1" t="str">
        <f>IF(ISERROR(VLOOKUP(G710&amp;"_1",data!$F:$F,1,FALSE)),"","○")</f>
        <v>○</v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">
        <v>9128</v>
      </c>
      <c r="L710" s="1" t="str">
        <f>IF(ISERROR(VLOOKUP($G710&amp;"_4-3",data!$F:$F,1,FALSE)),"","○")</f>
        <v/>
      </c>
      <c r="M710" s="1" t="str">
        <f>IF(ISERROR(VLOOKUP($G710&amp;"_4-4",data!$F:$F,1,FALSE)),"","○")</f>
        <v/>
      </c>
      <c r="N710" s="1" t="str">
        <f>IF(ISERROR(VLOOKUP($G710&amp;"_5",data!$F:$F,1,FALSE)),"","○")</f>
        <v>○</v>
      </c>
      <c r="O710" s="1" t="str">
        <f>IF(ISERROR(VLOOKUP($G710&amp;"_6-1",data!$F:$F,1,FALSE)),"","○")</f>
        <v/>
      </c>
      <c r="P710" s="1" t="s">
        <v>9128</v>
      </c>
      <c r="Q710" s="1" t="str">
        <f>IF(ISERROR(VLOOKUP($G710&amp;"_7",data!$F:$F,1,FALSE)),"","○")</f>
        <v/>
      </c>
      <c r="R710" s="1" t="str">
        <f>IF(ISERROR(VLOOKUP($G710&amp;"_8",data!$F:$F,1,FALSE)),"","○")</f>
        <v/>
      </c>
    </row>
    <row r="711" spans="1:18" x14ac:dyDescent="0.2">
      <c r="A711" s="1">
        <v>710</v>
      </c>
      <c r="B711" s="10" t="s">
        <v>3352</v>
      </c>
      <c r="C711" s="10" t="s">
        <v>3396</v>
      </c>
      <c r="D711" s="11" t="s">
        <v>3397</v>
      </c>
      <c r="E711" s="10" t="s">
        <v>3398</v>
      </c>
      <c r="F711" s="11" t="s">
        <v>3399</v>
      </c>
      <c r="G711" s="11" t="s">
        <v>3400</v>
      </c>
      <c r="H711" s="1" t="str">
        <f>IF(ISERROR(VLOOKUP(G711&amp;"_1",data!$F:$F,1,FALSE)),"","○")</f>
        <v>○</v>
      </c>
      <c r="I711" s="1" t="str">
        <f>IF(ISERROR(VLOOKUP($G711&amp;"_2",data!$F:$F,1,FALSE)),"","○")</f>
        <v/>
      </c>
      <c r="J711" s="1" t="str">
        <f>IF(ISERROR(VLOOKUP($G711&amp;"_3-1",data!$F:$F,1,FALSE)),"","○")</f>
        <v/>
      </c>
      <c r="K711" s="1" t="s">
        <v>9128</v>
      </c>
      <c r="L711" s="1" t="str">
        <f>IF(ISERROR(VLOOKUP($G711&amp;"_4-3",data!$F:$F,1,FALSE)),"","○")</f>
        <v/>
      </c>
      <c r="M711" s="1" t="str">
        <f>IF(ISERROR(VLOOKUP($G711&amp;"_4-4",data!$F:$F,1,FALSE)),"","○")</f>
        <v/>
      </c>
      <c r="N711" s="1" t="str">
        <f>IF(ISERROR(VLOOKUP($G711&amp;"_5",data!$F:$F,1,FALSE)),"","○")</f>
        <v/>
      </c>
      <c r="O711" s="1" t="str">
        <f>IF(ISERROR(VLOOKUP($G711&amp;"_6-1",data!$F:$F,1,FALSE)),"","○")</f>
        <v/>
      </c>
      <c r="P711" s="1" t="s">
        <v>9128</v>
      </c>
      <c r="Q711" s="1" t="str">
        <f>IF(ISERROR(VLOOKUP($G711&amp;"_7",data!$F:$F,1,FALSE)),"","○")</f>
        <v/>
      </c>
      <c r="R711" s="1" t="str">
        <f>IF(ISERROR(VLOOKUP($G711&amp;"_8",data!$F:$F,1,FALSE)),"","○")</f>
        <v/>
      </c>
    </row>
    <row r="712" spans="1:18" x14ac:dyDescent="0.2">
      <c r="A712" s="1">
        <v>711</v>
      </c>
      <c r="B712" s="10" t="s">
        <v>3352</v>
      </c>
      <c r="C712" s="10" t="s">
        <v>3401</v>
      </c>
      <c r="D712" s="11" t="s">
        <v>3402</v>
      </c>
      <c r="E712" s="10" t="s">
        <v>3403</v>
      </c>
      <c r="F712" s="11" t="s">
        <v>3404</v>
      </c>
      <c r="G712" s="11" t="s">
        <v>3405</v>
      </c>
      <c r="H712" s="1" t="str">
        <f>IF(ISERROR(VLOOKUP(G712&amp;"_1",data!$F:$F,1,FALSE)),"","○")</f>
        <v/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">
        <v>9128</v>
      </c>
      <c r="L712" s="1" t="str">
        <f>IF(ISERROR(VLOOKUP($G712&amp;"_4-3",data!$F:$F,1,FALSE)),"","○")</f>
        <v/>
      </c>
      <c r="M712" s="1" t="str">
        <f>IF(ISERROR(VLOOKUP($G712&amp;"_4-4",data!$F:$F,1,FALSE)),"","○")</f>
        <v/>
      </c>
      <c r="N712" s="1" t="str">
        <f>IF(ISERROR(VLOOKUP($G712&amp;"_5",data!$F:$F,1,FALSE)),"","○")</f>
        <v/>
      </c>
      <c r="O712" s="1" t="str">
        <f>IF(ISERROR(VLOOKUP($G712&amp;"_6-1",data!$F:$F,1,FALSE)),"","○")</f>
        <v/>
      </c>
      <c r="P712" s="1" t="s">
        <v>9128</v>
      </c>
      <c r="Q712" s="1" t="str">
        <f>IF(ISERROR(VLOOKUP($G712&amp;"_7",data!$F:$F,1,FALSE)),"","○")</f>
        <v>○</v>
      </c>
      <c r="R712" s="1" t="str">
        <f>IF(ISERROR(VLOOKUP($G712&amp;"_8",data!$F:$F,1,FALSE)),"","○")</f>
        <v/>
      </c>
    </row>
    <row r="713" spans="1:18" x14ac:dyDescent="0.2">
      <c r="A713" s="1">
        <v>712</v>
      </c>
      <c r="B713" s="10" t="s">
        <v>3352</v>
      </c>
      <c r="C713" s="10" t="s">
        <v>3406</v>
      </c>
      <c r="D713" s="11" t="s">
        <v>3407</v>
      </c>
      <c r="E713" s="10" t="s">
        <v>3408</v>
      </c>
      <c r="F713" s="11" t="s">
        <v>3409</v>
      </c>
      <c r="G713" s="11" t="s">
        <v>3410</v>
      </c>
      <c r="H713" s="1" t="str">
        <f>IF(ISERROR(VLOOKUP(G713&amp;"_1",data!$F:$F,1,FALSE)),"","○")</f>
        <v/>
      </c>
      <c r="I713" s="1" t="str">
        <f>IF(ISERROR(VLOOKUP($G713&amp;"_2",data!$F:$F,1,FALSE)),"","○")</f>
        <v/>
      </c>
      <c r="J713" s="1" t="str">
        <f>IF(ISERROR(VLOOKUP($G713&amp;"_3-1",data!$F:$F,1,FALSE)),"","○")</f>
        <v>○</v>
      </c>
      <c r="K713" s="1" t="s">
        <v>9128</v>
      </c>
      <c r="L713" s="1" t="str">
        <f>IF(ISERROR(VLOOKUP($G713&amp;"_4-3",data!$F:$F,1,FALSE)),"","○")</f>
        <v/>
      </c>
      <c r="M713" s="1" t="str">
        <f>IF(ISERROR(VLOOKUP($G713&amp;"_4-4",data!$F:$F,1,FALSE)),"","○")</f>
        <v/>
      </c>
      <c r="N713" s="1" t="str">
        <f>IF(ISERROR(VLOOKUP($G713&amp;"_5",data!$F:$F,1,FALSE)),"","○")</f>
        <v/>
      </c>
      <c r="O713" s="1" t="str">
        <f>IF(ISERROR(VLOOKUP($G713&amp;"_6-1",data!$F:$F,1,FALSE)),"","○")</f>
        <v>○</v>
      </c>
      <c r="P713" s="1" t="s">
        <v>9128</v>
      </c>
      <c r="Q713" s="1" t="str">
        <f>IF(ISERROR(VLOOKUP($G713&amp;"_7",data!$F:$F,1,FALSE)),"","○")</f>
        <v>○</v>
      </c>
      <c r="R713" s="1" t="str">
        <f>IF(ISERROR(VLOOKUP($G713&amp;"_8",data!$F:$F,1,FALSE)),"","○")</f>
        <v/>
      </c>
    </row>
    <row r="714" spans="1:18" x14ac:dyDescent="0.2">
      <c r="A714" s="1">
        <v>713</v>
      </c>
      <c r="B714" s="10" t="s">
        <v>3352</v>
      </c>
      <c r="C714" s="10" t="s">
        <v>3411</v>
      </c>
      <c r="D714" s="11" t="s">
        <v>3412</v>
      </c>
      <c r="E714" s="10" t="s">
        <v>3413</v>
      </c>
      <c r="F714" s="11" t="s">
        <v>3414</v>
      </c>
      <c r="G714" s="11" t="s">
        <v>3415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/>
      </c>
      <c r="K714" s="1" t="s">
        <v>9128</v>
      </c>
      <c r="L714" s="1" t="str">
        <f>IF(ISERROR(VLOOKUP($G714&amp;"_4-3",data!$F:$F,1,FALSE)),"","○")</f>
        <v/>
      </c>
      <c r="M714" s="1" t="str">
        <f>IF(ISERROR(VLOOKUP($G714&amp;"_4-4",data!$F:$F,1,FALSE)),"","○")</f>
        <v/>
      </c>
      <c r="N714" s="1" t="str">
        <f>IF(ISERROR(VLOOKUP($G714&amp;"_5",data!$F:$F,1,FALSE)),"","○")</f>
        <v/>
      </c>
      <c r="O714" s="1" t="str">
        <f>IF(ISERROR(VLOOKUP($G714&amp;"_6-1",data!$F:$F,1,FALSE)),"","○")</f>
        <v/>
      </c>
      <c r="P714" s="1" t="s">
        <v>9128</v>
      </c>
      <c r="Q714" s="1" t="str">
        <f>IF(ISERROR(VLOOKUP($G714&amp;"_7",data!$F:$F,1,FALSE)),"","○")</f>
        <v>○</v>
      </c>
      <c r="R714" s="1" t="str">
        <f>IF(ISERROR(VLOOKUP($G714&amp;"_8",data!$F:$F,1,FALSE)),"","○")</f>
        <v/>
      </c>
    </row>
    <row r="715" spans="1:18" x14ac:dyDescent="0.2">
      <c r="A715" s="1">
        <v>714</v>
      </c>
      <c r="B715" s="10" t="s">
        <v>3352</v>
      </c>
      <c r="C715" s="10" t="s">
        <v>3416</v>
      </c>
      <c r="D715" s="11" t="s">
        <v>3417</v>
      </c>
      <c r="E715" s="10" t="s">
        <v>3418</v>
      </c>
      <c r="F715" s="11" t="s">
        <v>3419</v>
      </c>
      <c r="G715" s="11" t="s">
        <v>3420</v>
      </c>
      <c r="H715" s="1" t="str">
        <f>IF(ISERROR(VLOOKUP(G715&amp;"_1",data!$F:$F,1,FALSE)),"","○")</f>
        <v>○</v>
      </c>
      <c r="I715" s="1" t="str">
        <f>IF(ISERROR(VLOOKUP($G715&amp;"_2",data!$F:$F,1,FALSE)),"","○")</f>
        <v/>
      </c>
      <c r="J715" s="1" t="str">
        <f>IF(ISERROR(VLOOKUP($G715&amp;"_3-1",data!$F:$F,1,FALSE)),"","○")</f>
        <v/>
      </c>
      <c r="K715" s="1" t="s">
        <v>9128</v>
      </c>
      <c r="L715" s="1" t="str">
        <f>IF(ISERROR(VLOOKUP($G715&amp;"_4-3",data!$F:$F,1,FALSE)),"","○")</f>
        <v/>
      </c>
      <c r="M715" s="1" t="str">
        <f>IF(ISERROR(VLOOKUP($G715&amp;"_4-4",data!$F:$F,1,FALSE)),"","○")</f>
        <v/>
      </c>
      <c r="N715" s="1" t="str">
        <f>IF(ISERROR(VLOOKUP($G715&amp;"_5",data!$F:$F,1,FALSE)),"","○")</f>
        <v>○</v>
      </c>
      <c r="O715" s="1" t="str">
        <f>IF(ISERROR(VLOOKUP($G715&amp;"_6-1",data!$F:$F,1,FALSE)),"","○")</f>
        <v>○</v>
      </c>
      <c r="P715" s="1" t="s">
        <v>9127</v>
      </c>
      <c r="Q715" s="1" t="str">
        <f>IF(ISERROR(VLOOKUP($G715&amp;"_7",data!$F:$F,1,FALSE)),"","○")</f>
        <v>○</v>
      </c>
      <c r="R715" s="1" t="str">
        <f>IF(ISERROR(VLOOKUP($G715&amp;"_8",data!$F:$F,1,FALSE)),"","○")</f>
        <v/>
      </c>
    </row>
    <row r="716" spans="1:18" x14ac:dyDescent="0.2">
      <c r="A716" s="1">
        <v>715</v>
      </c>
      <c r="B716" s="10" t="s">
        <v>3352</v>
      </c>
      <c r="C716" s="10" t="s">
        <v>3421</v>
      </c>
      <c r="D716" s="11" t="s">
        <v>3354</v>
      </c>
      <c r="E716" s="10" t="s">
        <v>3422</v>
      </c>
      <c r="F716" s="11" t="s">
        <v>3423</v>
      </c>
      <c r="G716" s="11" t="s">
        <v>3424</v>
      </c>
      <c r="H716" s="1" t="str">
        <f>IF(ISERROR(VLOOKUP(G716&amp;"_1",data!$F:$F,1,FALSE)),"","○")</f>
        <v/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">
        <v>9128</v>
      </c>
      <c r="L716" s="1" t="str">
        <f>IF(ISERROR(VLOOKUP($G716&amp;"_4-3",data!$F:$F,1,FALSE)),"","○")</f>
        <v/>
      </c>
      <c r="M716" s="1" t="str">
        <f>IF(ISERROR(VLOOKUP($G716&amp;"_4-4",data!$F:$F,1,FALSE)),"","○")</f>
        <v/>
      </c>
      <c r="N716" s="1" t="str">
        <f>IF(ISERROR(VLOOKUP($G716&amp;"_5",data!$F:$F,1,FALSE)),"","○")</f>
        <v/>
      </c>
      <c r="O716" s="1" t="str">
        <f>IF(ISERROR(VLOOKUP($G716&amp;"_6-1",data!$F:$F,1,FALSE)),"","○")</f>
        <v>○</v>
      </c>
      <c r="P716" s="1" t="s">
        <v>9128</v>
      </c>
      <c r="Q716" s="1" t="str">
        <f>IF(ISERROR(VLOOKUP($G716&amp;"_7",data!$F:$F,1,FALSE)),"","○")</f>
        <v/>
      </c>
      <c r="R716" s="1"/>
    </row>
    <row r="717" spans="1:18" x14ac:dyDescent="0.2">
      <c r="A717" s="1">
        <v>716</v>
      </c>
      <c r="B717" s="10" t="s">
        <v>3352</v>
      </c>
      <c r="C717" s="10" t="s">
        <v>3425</v>
      </c>
      <c r="D717" s="11" t="s">
        <v>3426</v>
      </c>
      <c r="E717" s="10" t="s">
        <v>3427</v>
      </c>
      <c r="F717" s="11" t="s">
        <v>3428</v>
      </c>
      <c r="G717" s="11" t="s">
        <v>3429</v>
      </c>
      <c r="H717" s="1" t="str">
        <f>IF(ISERROR(VLOOKUP(G717&amp;"_1",data!$F:$F,1,FALSE)),"","○")</f>
        <v>○</v>
      </c>
      <c r="I717" s="1" t="str">
        <f>IF(ISERROR(VLOOKUP($G717&amp;"_2",data!$F:$F,1,FALSE)),"","○")</f>
        <v/>
      </c>
      <c r="J717" s="1" t="str">
        <f>IF(ISERROR(VLOOKUP($G717&amp;"_3-1",data!$F:$F,1,FALSE)),"","○")</f>
        <v>○</v>
      </c>
      <c r="K717" s="1" t="s">
        <v>9128</v>
      </c>
      <c r="L717" s="1" t="str">
        <f>IF(ISERROR(VLOOKUP($G717&amp;"_4-3",data!$F:$F,1,FALSE)),"","○")</f>
        <v/>
      </c>
      <c r="M717" s="1" t="str">
        <f>IF(ISERROR(VLOOKUP($G717&amp;"_4-4",data!$F:$F,1,FALSE)),"","○")</f>
        <v/>
      </c>
      <c r="N717" s="1" t="str">
        <f>IF(ISERROR(VLOOKUP($G717&amp;"_5",data!$F:$F,1,FALSE)),"","○")</f>
        <v/>
      </c>
      <c r="O717" s="1"/>
      <c r="P717" s="1" t="s">
        <v>9128</v>
      </c>
      <c r="Q717" s="1" t="str">
        <f>IF(ISERROR(VLOOKUP($G717&amp;"_7",data!$F:$F,1,FALSE)),"","○")</f>
        <v>○</v>
      </c>
      <c r="R717" s="1" t="str">
        <f>IF(ISERROR(VLOOKUP($G717&amp;"_8",data!$F:$F,1,FALSE)),"","○")</f>
        <v/>
      </c>
    </row>
    <row r="718" spans="1:18" x14ac:dyDescent="0.2">
      <c r="A718" s="1">
        <v>717</v>
      </c>
      <c r="B718" s="10" t="s">
        <v>3352</v>
      </c>
      <c r="C718" s="10" t="s">
        <v>3430</v>
      </c>
      <c r="D718" s="11" t="s">
        <v>3431</v>
      </c>
      <c r="E718" s="10" t="s">
        <v>3432</v>
      </c>
      <c r="F718" s="11" t="s">
        <v>3433</v>
      </c>
      <c r="G718" s="11" t="s">
        <v>3434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/>
      </c>
      <c r="K718" s="1" t="s">
        <v>9128</v>
      </c>
      <c r="L718" s="1" t="str">
        <f>IF(ISERROR(VLOOKUP($G718&amp;"_4-3",data!$F:$F,1,FALSE)),"","○")</f>
        <v/>
      </c>
      <c r="M718" s="1" t="str">
        <f>IF(ISERROR(VLOOKUP($G718&amp;"_4-4",data!$F:$F,1,FALSE)),"","○")</f>
        <v/>
      </c>
      <c r="N718" s="1" t="str">
        <f>IF(ISERROR(VLOOKUP($G718&amp;"_5",data!$F:$F,1,FALSE)),"","○")</f>
        <v>○</v>
      </c>
      <c r="O718" s="1" t="str">
        <f>IF(ISERROR(VLOOKUP($G718&amp;"_6-1",data!$F:$F,1,FALSE)),"","○")</f>
        <v>○</v>
      </c>
      <c r="P718" s="1" t="s">
        <v>9128</v>
      </c>
      <c r="Q718" s="1" t="str">
        <f>IF(ISERROR(VLOOKUP($G718&amp;"_7",data!$F:$F,1,FALSE)),"","○")</f>
        <v/>
      </c>
      <c r="R718" s="1" t="str">
        <f>IF(ISERROR(VLOOKUP($G718&amp;"_8",data!$F:$F,1,FALSE)),"","○")</f>
        <v/>
      </c>
    </row>
    <row r="719" spans="1:18" x14ac:dyDescent="0.2">
      <c r="A719" s="1">
        <v>718</v>
      </c>
      <c r="B719" s="10" t="s">
        <v>3352</v>
      </c>
      <c r="C719" s="10" t="s">
        <v>3435</v>
      </c>
      <c r="D719" s="11" t="s">
        <v>3373</v>
      </c>
      <c r="E719" s="10" t="s">
        <v>3436</v>
      </c>
      <c r="F719" s="11" t="s">
        <v>3437</v>
      </c>
      <c r="G719" s="11" t="s">
        <v>3438</v>
      </c>
      <c r="H719" s="1" t="str">
        <f>IF(ISERROR(VLOOKUP(G719&amp;"_1",data!$F:$F,1,FALSE)),"","○")</f>
        <v/>
      </c>
      <c r="I719" s="1" t="str">
        <f>IF(ISERROR(VLOOKUP($G719&amp;"_2",data!$F:$F,1,FALSE)),"","○")</f>
        <v>○</v>
      </c>
      <c r="J719" s="1" t="str">
        <f>IF(ISERROR(VLOOKUP($G719&amp;"_3-1",data!$F:$F,1,FALSE)),"","○")</f>
        <v/>
      </c>
      <c r="K719" s="1" t="s">
        <v>9128</v>
      </c>
      <c r="L719" s="1" t="str">
        <f>IF(ISERROR(VLOOKUP($G719&amp;"_4-3",data!$F:$F,1,FALSE)),"","○")</f>
        <v/>
      </c>
      <c r="M719" s="1" t="str">
        <f>IF(ISERROR(VLOOKUP($G719&amp;"_4-4",data!$F:$F,1,FALSE)),"","○")</f>
        <v/>
      </c>
      <c r="N719" s="1" t="str">
        <f>IF(ISERROR(VLOOKUP($G719&amp;"_5",data!$F:$F,1,FALSE)),"","○")</f>
        <v/>
      </c>
      <c r="O719" s="1" t="str">
        <f>IF(ISERROR(VLOOKUP($G719&amp;"_6-1",data!$F:$F,1,FALSE)),"","○")</f>
        <v/>
      </c>
      <c r="P719" s="1" t="s">
        <v>9128</v>
      </c>
      <c r="Q719" s="1" t="str">
        <f>IF(ISERROR(VLOOKUP($G719&amp;"_7",data!$F:$F,1,FALSE)),"","○")</f>
        <v/>
      </c>
      <c r="R719" s="1" t="str">
        <f>IF(ISERROR(VLOOKUP($G719&amp;"_8",data!$F:$F,1,FALSE)),"","○")</f>
        <v/>
      </c>
    </row>
    <row r="720" spans="1:18" x14ac:dyDescent="0.2">
      <c r="A720" s="1">
        <v>719</v>
      </c>
      <c r="B720" s="10" t="s">
        <v>3352</v>
      </c>
      <c r="C720" s="10" t="s">
        <v>3439</v>
      </c>
      <c r="D720" s="11" t="s">
        <v>3440</v>
      </c>
      <c r="E720" s="10" t="s">
        <v>3441</v>
      </c>
      <c r="F720" s="11" t="s">
        <v>3442</v>
      </c>
      <c r="G720" s="11" t="s">
        <v>3443</v>
      </c>
      <c r="H720" s="1" t="str">
        <f>IF(ISERROR(VLOOKUP(G720&amp;"_1",data!$F:$F,1,FALSE)),"","○")</f>
        <v>○</v>
      </c>
      <c r="I720" s="1" t="str">
        <f>IF(ISERROR(VLOOKUP($G720&amp;"_2",data!$F:$F,1,FALSE)),"","○")</f>
        <v/>
      </c>
      <c r="J720" s="1" t="str">
        <f>IF(ISERROR(VLOOKUP($G720&amp;"_3-1",data!$F:$F,1,FALSE)),"","○")</f>
        <v/>
      </c>
      <c r="K720" s="1" t="s">
        <v>9128</v>
      </c>
      <c r="L720" s="1" t="str">
        <f>IF(ISERROR(VLOOKUP($G720&amp;"_4-3",data!$F:$F,1,FALSE)),"","○")</f>
        <v/>
      </c>
      <c r="M720" s="1" t="str">
        <f>IF(ISERROR(VLOOKUP($G720&amp;"_4-4",data!$F:$F,1,FALSE)),"","○")</f>
        <v/>
      </c>
      <c r="N720" s="1" t="str">
        <f>IF(ISERROR(VLOOKUP($G720&amp;"_5",data!$F:$F,1,FALSE)),"","○")</f>
        <v/>
      </c>
      <c r="O720" s="1" t="str">
        <f>IF(ISERROR(VLOOKUP($G720&amp;"_6-1",data!$F:$F,1,FALSE)),"","○")</f>
        <v/>
      </c>
      <c r="P720" s="1" t="s">
        <v>9128</v>
      </c>
      <c r="Q720" s="1" t="str">
        <f>IF(ISERROR(VLOOKUP($G720&amp;"_7",data!$F:$F,1,FALSE)),"","○")</f>
        <v/>
      </c>
      <c r="R720" s="1" t="str">
        <f>IF(ISERROR(VLOOKUP($G720&amp;"_8",data!$F:$F,1,FALSE)),"","○")</f>
        <v/>
      </c>
    </row>
    <row r="721" spans="1:18" x14ac:dyDescent="0.2">
      <c r="A721" s="1">
        <v>720</v>
      </c>
      <c r="B721" s="10" t="s">
        <v>3352</v>
      </c>
      <c r="C721" s="10" t="s">
        <v>3444</v>
      </c>
      <c r="D721" s="11" t="s">
        <v>3445</v>
      </c>
      <c r="E721" s="10" t="s">
        <v>3446</v>
      </c>
      <c r="F721" s="11" t="s">
        <v>3447</v>
      </c>
      <c r="G721" s="11" t="s">
        <v>3448</v>
      </c>
      <c r="H721" s="1" t="str">
        <f>IF(ISERROR(VLOOKUP(G721&amp;"_1",data!$F:$F,1,FALSE)),"","○")</f>
        <v/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">
        <v>9128</v>
      </c>
      <c r="L721" s="1" t="str">
        <f>IF(ISERROR(VLOOKUP($G721&amp;"_4-3",data!$F:$F,1,FALSE)),"","○")</f>
        <v/>
      </c>
      <c r="M721" s="1" t="str">
        <f>IF(ISERROR(VLOOKUP($G721&amp;"_4-4",data!$F:$F,1,FALSE)),"","○")</f>
        <v/>
      </c>
      <c r="N721" s="1" t="str">
        <f>IF(ISERROR(VLOOKUP($G721&amp;"_5",data!$F:$F,1,FALSE)),"","○")</f>
        <v/>
      </c>
      <c r="O721" s="1" t="str">
        <f>IF(ISERROR(VLOOKUP($G721&amp;"_6-1",data!$F:$F,1,FALSE)),"","○")</f>
        <v/>
      </c>
      <c r="P721" s="1" t="s">
        <v>9128</v>
      </c>
      <c r="Q721" s="1" t="str">
        <f>IF(ISERROR(VLOOKUP($G721&amp;"_7",data!$F:$F,1,FALSE)),"","○")</f>
        <v>○</v>
      </c>
      <c r="R721" s="1" t="str">
        <f>IF(ISERROR(VLOOKUP($G721&amp;"_8",data!$F:$F,1,FALSE)),"","○")</f>
        <v/>
      </c>
    </row>
    <row r="722" spans="1:18" x14ac:dyDescent="0.2">
      <c r="A722" s="1">
        <v>721</v>
      </c>
      <c r="B722" s="10" t="s">
        <v>3352</v>
      </c>
      <c r="C722" s="10" t="s">
        <v>3449</v>
      </c>
      <c r="D722" s="11" t="s">
        <v>3450</v>
      </c>
      <c r="E722" s="10" t="s">
        <v>3451</v>
      </c>
      <c r="F722" s="11" t="s">
        <v>3452</v>
      </c>
      <c r="G722" s="11" t="s">
        <v>3453</v>
      </c>
      <c r="H722" s="1" t="str">
        <f>IF(ISERROR(VLOOKUP(G722&amp;"_1",data!$F:$F,1,FALSE)),"","○")</f>
        <v>○</v>
      </c>
      <c r="I722" s="1" t="str">
        <f>IF(ISERROR(VLOOKUP($G722&amp;"_2",data!$F:$F,1,FALSE)),"","○")</f>
        <v/>
      </c>
      <c r="J722" s="1" t="str">
        <f>IF(ISERROR(VLOOKUP($G722&amp;"_3-1",data!$F:$F,1,FALSE)),"","○")</f>
        <v>○</v>
      </c>
      <c r="K722" s="1" t="s">
        <v>9127</v>
      </c>
      <c r="L722" s="1" t="str">
        <f>IF(ISERROR(VLOOKUP($G722&amp;"_4-3",data!$F:$F,1,FALSE)),"","○")</f>
        <v>○</v>
      </c>
      <c r="M722" s="1" t="str">
        <f>IF(ISERROR(VLOOKUP($G722&amp;"_4-4",data!$F:$F,1,FALSE)),"","○")</f>
        <v>○</v>
      </c>
      <c r="N722" s="1" t="str">
        <f>IF(ISERROR(VLOOKUP($G722&amp;"_5",data!$F:$F,1,FALSE)),"","○")</f>
        <v>○</v>
      </c>
      <c r="O722" s="1" t="str">
        <f>IF(ISERROR(VLOOKUP($G722&amp;"_6-1",data!$F:$F,1,FALSE)),"","○")</f>
        <v>○</v>
      </c>
      <c r="P722" s="1" t="s">
        <v>9127</v>
      </c>
      <c r="Q722" s="1" t="str">
        <f>IF(ISERROR(VLOOKUP($G722&amp;"_7",data!$F:$F,1,FALSE)),"","○")</f>
        <v>○</v>
      </c>
      <c r="R722" s="1" t="str">
        <f>IF(ISERROR(VLOOKUP($G722&amp;"_8",data!$F:$F,1,FALSE)),"","○")</f>
        <v>○</v>
      </c>
    </row>
    <row r="723" spans="1:18" x14ac:dyDescent="0.2">
      <c r="A723" s="1">
        <v>722</v>
      </c>
      <c r="B723" s="10" t="s">
        <v>3352</v>
      </c>
      <c r="C723" s="10" t="s">
        <v>3454</v>
      </c>
      <c r="D723" s="11" t="s">
        <v>3455</v>
      </c>
      <c r="E723" s="10" t="s">
        <v>3456</v>
      </c>
      <c r="F723" s="11" t="s">
        <v>3457</v>
      </c>
      <c r="G723" s="11" t="s">
        <v>3458</v>
      </c>
      <c r="H723" s="1" t="str">
        <f>IF(ISERROR(VLOOKUP(G723&amp;"_1",data!$F:$F,1,FALSE)),"","○")</f>
        <v>○</v>
      </c>
      <c r="I723" s="1" t="str">
        <f>IF(ISERROR(VLOOKUP($G723&amp;"_2",data!$F:$F,1,FALSE)),"","○")</f>
        <v/>
      </c>
      <c r="J723" s="1" t="str">
        <f>IF(ISERROR(VLOOKUP($G723&amp;"_3-1",data!$F:$F,1,FALSE)),"","○")</f>
        <v/>
      </c>
      <c r="K723" s="1" t="s">
        <v>9128</v>
      </c>
      <c r="L723" s="1" t="str">
        <f>IF(ISERROR(VLOOKUP($G723&amp;"_4-3",data!$F:$F,1,FALSE)),"","○")</f>
        <v/>
      </c>
      <c r="M723" s="1" t="str">
        <f>IF(ISERROR(VLOOKUP($G723&amp;"_4-4",data!$F:$F,1,FALSE)),"","○")</f>
        <v/>
      </c>
      <c r="N723" s="1" t="str">
        <f>IF(ISERROR(VLOOKUP($G723&amp;"_5",data!$F:$F,1,FALSE)),"","○")</f>
        <v>○</v>
      </c>
      <c r="O723" s="1" t="str">
        <f>IF(ISERROR(VLOOKUP($G723&amp;"_6-1",data!$F:$F,1,FALSE)),"","○")</f>
        <v/>
      </c>
      <c r="P723" s="1" t="s">
        <v>9128</v>
      </c>
      <c r="Q723" s="1" t="str">
        <f>IF(ISERROR(VLOOKUP($G723&amp;"_7",data!$F:$F,1,FALSE)),"","○")</f>
        <v>○</v>
      </c>
      <c r="R723" s="1" t="str">
        <f>IF(ISERROR(VLOOKUP($G723&amp;"_8",data!$F:$F,1,FALSE)),"","○")</f>
        <v>○</v>
      </c>
    </row>
    <row r="724" spans="1:18" x14ac:dyDescent="0.2">
      <c r="A724" s="1">
        <v>723</v>
      </c>
      <c r="B724" s="10" t="s">
        <v>3352</v>
      </c>
      <c r="C724" s="10" t="s">
        <v>3459</v>
      </c>
      <c r="D724" s="11" t="s">
        <v>3354</v>
      </c>
      <c r="E724" s="10" t="s">
        <v>3460</v>
      </c>
      <c r="F724" s="11" t="s">
        <v>3461</v>
      </c>
      <c r="G724" s="11" t="s">
        <v>3462</v>
      </c>
      <c r="H724" s="1" t="str">
        <f>IF(ISERROR(VLOOKUP(G724&amp;"_1",data!$F:$F,1,FALSE)),"","○")</f>
        <v>○</v>
      </c>
      <c r="I724" s="1" t="str">
        <f>IF(ISERROR(VLOOKUP($G724&amp;"_2",data!$F:$F,1,FALSE)),"","○")</f>
        <v/>
      </c>
      <c r="J724" s="1" t="str">
        <f>IF(ISERROR(VLOOKUP($G724&amp;"_3-1",data!$F:$F,1,FALSE)),"","○")</f>
        <v/>
      </c>
      <c r="K724" s="1" t="s">
        <v>9128</v>
      </c>
      <c r="L724" s="1" t="str">
        <f>IF(ISERROR(VLOOKUP($G724&amp;"_4-3",data!$F:$F,1,FALSE)),"","○")</f>
        <v/>
      </c>
      <c r="M724" s="1" t="str">
        <f>IF(ISERROR(VLOOKUP($G724&amp;"_4-4",data!$F:$F,1,FALSE)),"","○")</f>
        <v/>
      </c>
      <c r="N724" s="1" t="str">
        <f>IF(ISERROR(VLOOKUP($G724&amp;"_5",data!$F:$F,1,FALSE)),"","○")</f>
        <v/>
      </c>
      <c r="O724" s="1" t="str">
        <f>IF(ISERROR(VLOOKUP($G724&amp;"_6-1",data!$F:$F,1,FALSE)),"","○")</f>
        <v/>
      </c>
      <c r="P724" s="1" t="s">
        <v>9128</v>
      </c>
      <c r="Q724" s="1" t="str">
        <f>IF(ISERROR(VLOOKUP($G724&amp;"_7",data!$F:$F,1,FALSE)),"","○")</f>
        <v/>
      </c>
      <c r="R724" s="1" t="str">
        <f>IF(ISERROR(VLOOKUP($G724&amp;"_8",data!$F:$F,1,FALSE)),"","○")</f>
        <v/>
      </c>
    </row>
    <row r="725" spans="1:18" x14ac:dyDescent="0.2">
      <c r="A725" s="1">
        <v>724</v>
      </c>
      <c r="B725" s="10" t="s">
        <v>3352</v>
      </c>
      <c r="C725" s="10" t="s">
        <v>3463</v>
      </c>
      <c r="D725" s="11" t="s">
        <v>3364</v>
      </c>
      <c r="E725" s="10" t="s">
        <v>3464</v>
      </c>
      <c r="F725" s="11" t="s">
        <v>3465</v>
      </c>
      <c r="G725" s="11" t="s">
        <v>3466</v>
      </c>
      <c r="H725" s="1" t="str">
        <f>IF(ISERROR(VLOOKUP(G725&amp;"_1",data!$F:$F,1,FALSE)),"","○")</f>
        <v/>
      </c>
      <c r="I725" s="1" t="str">
        <f>IF(ISERROR(VLOOKUP($G725&amp;"_2",data!$F:$F,1,FALSE)),"","○")</f>
        <v/>
      </c>
      <c r="J725" s="1" t="str">
        <f>IF(ISERROR(VLOOKUP($G725&amp;"_3-1",data!$F:$F,1,FALSE)),"","○")</f>
        <v/>
      </c>
      <c r="K725" s="1" t="s">
        <v>9128</v>
      </c>
      <c r="L725" s="1" t="str">
        <f>IF(ISERROR(VLOOKUP($G725&amp;"_4-3",data!$F:$F,1,FALSE)),"","○")</f>
        <v/>
      </c>
      <c r="M725" s="1" t="str">
        <f>IF(ISERROR(VLOOKUP($G725&amp;"_4-4",data!$F:$F,1,FALSE)),"","○")</f>
        <v/>
      </c>
      <c r="N725" s="1" t="str">
        <f>IF(ISERROR(VLOOKUP($G725&amp;"_5",data!$F:$F,1,FALSE)),"","○")</f>
        <v/>
      </c>
      <c r="O725" s="1" t="str">
        <f>IF(ISERROR(VLOOKUP($G725&amp;"_6-1",data!$F:$F,1,FALSE)),"","○")</f>
        <v/>
      </c>
      <c r="P725" s="1" t="s">
        <v>9128</v>
      </c>
      <c r="Q725" s="1" t="str">
        <f>IF(ISERROR(VLOOKUP($G725&amp;"_7",data!$F:$F,1,FALSE)),"","○")</f>
        <v>○</v>
      </c>
      <c r="R725" s="1" t="str">
        <f>IF(ISERROR(VLOOKUP($G725&amp;"_8",data!$F:$F,1,FALSE)),"","○")</f>
        <v/>
      </c>
    </row>
    <row r="726" spans="1:18" x14ac:dyDescent="0.2">
      <c r="A726" s="1">
        <v>725</v>
      </c>
      <c r="B726" s="10" t="s">
        <v>3352</v>
      </c>
      <c r="C726" s="10" t="s">
        <v>3467</v>
      </c>
      <c r="D726" s="11" t="s">
        <v>3468</v>
      </c>
      <c r="E726" s="10" t="s">
        <v>3469</v>
      </c>
      <c r="F726" s="11" t="s">
        <v>3470</v>
      </c>
      <c r="G726" s="11" t="s">
        <v>3471</v>
      </c>
      <c r="H726" s="1" t="str">
        <f>IF(ISERROR(VLOOKUP(G726&amp;"_1",data!$F:$F,1,FALSE)),"","○")</f>
        <v/>
      </c>
      <c r="I726" s="1" t="str">
        <f>IF(ISERROR(VLOOKUP($G726&amp;"_2",data!$F:$F,1,FALSE)),"","○")</f>
        <v>○</v>
      </c>
      <c r="J726" s="1" t="str">
        <f>IF(ISERROR(VLOOKUP($G726&amp;"_3-1",data!$F:$F,1,FALSE)),"","○")</f>
        <v/>
      </c>
      <c r="K726" s="1" t="s">
        <v>9128</v>
      </c>
      <c r="L726" s="1" t="str">
        <f>IF(ISERROR(VLOOKUP($G726&amp;"_4-3",data!$F:$F,1,FALSE)),"","○")</f>
        <v/>
      </c>
      <c r="M726" s="1" t="str">
        <f>IF(ISERROR(VLOOKUP($G726&amp;"_4-4",data!$F:$F,1,FALSE)),"","○")</f>
        <v/>
      </c>
      <c r="N726" s="1" t="str">
        <f>IF(ISERROR(VLOOKUP($G726&amp;"_5",data!$F:$F,1,FALSE)),"","○")</f>
        <v/>
      </c>
      <c r="O726" s="1" t="str">
        <f>IF(ISERROR(VLOOKUP($G726&amp;"_6-1",data!$F:$F,1,FALSE)),"","○")</f>
        <v/>
      </c>
      <c r="P726" s="1" t="s">
        <v>9128</v>
      </c>
      <c r="Q726" s="1" t="str">
        <f>IF(ISERROR(VLOOKUP($G726&amp;"_7",data!$F:$F,1,FALSE)),"","○")</f>
        <v/>
      </c>
      <c r="R726" s="1" t="str">
        <f>IF(ISERROR(VLOOKUP($G726&amp;"_8",data!$F:$F,1,FALSE)),"","○")</f>
        <v/>
      </c>
    </row>
    <row r="727" spans="1:18" x14ac:dyDescent="0.2">
      <c r="A727" s="1">
        <v>726</v>
      </c>
      <c r="B727" s="10" t="s">
        <v>3352</v>
      </c>
      <c r="C727" s="10" t="s">
        <v>3472</v>
      </c>
      <c r="D727" s="11" t="s">
        <v>3473</v>
      </c>
      <c r="E727" s="10" t="s">
        <v>3474</v>
      </c>
      <c r="F727" s="11" t="s">
        <v>3475</v>
      </c>
      <c r="G727" s="11" t="s">
        <v>3476</v>
      </c>
      <c r="H727" s="1" t="str">
        <f>IF(ISERROR(VLOOKUP(G727&amp;"_1",data!$F:$F,1,FALSE)),"","○")</f>
        <v>○</v>
      </c>
      <c r="I727" s="1" t="str">
        <f>IF(ISERROR(VLOOKUP($G727&amp;"_2",data!$F:$F,1,FALSE)),"","○")</f>
        <v/>
      </c>
      <c r="J727" s="1" t="str">
        <f>IF(ISERROR(VLOOKUP($G727&amp;"_3-1",data!$F:$F,1,FALSE)),"","○")</f>
        <v>○</v>
      </c>
      <c r="K727" s="1" t="s">
        <v>9128</v>
      </c>
      <c r="L727" s="1" t="str">
        <f>IF(ISERROR(VLOOKUP($G727&amp;"_4-3",data!$F:$F,1,FALSE)),"","○")</f>
        <v/>
      </c>
      <c r="M727" s="1" t="str">
        <f>IF(ISERROR(VLOOKUP($G727&amp;"_4-4",data!$F:$F,1,FALSE)),"","○")</f>
        <v/>
      </c>
      <c r="N727" s="1" t="str">
        <f>IF(ISERROR(VLOOKUP($G727&amp;"_5",data!$F:$F,1,FALSE)),"","○")</f>
        <v>○</v>
      </c>
      <c r="O727" s="1" t="str">
        <f>IF(ISERROR(VLOOKUP($G727&amp;"_6-1",data!$F:$F,1,FALSE)),"","○")</f>
        <v>○</v>
      </c>
      <c r="P727" s="1" t="s">
        <v>9128</v>
      </c>
      <c r="Q727" s="1" t="str">
        <f>IF(ISERROR(VLOOKUP($G727&amp;"_7",data!$F:$F,1,FALSE)),"","○")</f>
        <v/>
      </c>
      <c r="R727" s="1" t="str">
        <f>IF(ISERROR(VLOOKUP($G727&amp;"_8",data!$F:$F,1,FALSE)),"","○")</f>
        <v/>
      </c>
    </row>
    <row r="728" spans="1:18" x14ac:dyDescent="0.2">
      <c r="A728" s="1">
        <v>727</v>
      </c>
      <c r="B728" s="10" t="s">
        <v>3352</v>
      </c>
      <c r="C728" s="10" t="s">
        <v>3477</v>
      </c>
      <c r="D728" s="11" t="s">
        <v>3364</v>
      </c>
      <c r="E728" s="10" t="s">
        <v>3478</v>
      </c>
      <c r="F728" s="11" t="s">
        <v>3479</v>
      </c>
      <c r="G728" s="11" t="s">
        <v>3480</v>
      </c>
      <c r="H728" s="1" t="str">
        <f>IF(ISERROR(VLOOKUP(G728&amp;"_1",data!$F:$F,1,FALSE)),"","○")</f>
        <v/>
      </c>
      <c r="I728" s="1" t="str">
        <f>IF(ISERROR(VLOOKUP($G728&amp;"_2",data!$F:$F,1,FALSE)),"","○")</f>
        <v/>
      </c>
      <c r="J728" s="1" t="str">
        <f>IF(ISERROR(VLOOKUP($G728&amp;"_3-1",data!$F:$F,1,FALSE)),"","○")</f>
        <v/>
      </c>
      <c r="K728" s="1" t="s">
        <v>9128</v>
      </c>
      <c r="L728" s="1" t="str">
        <f>IF(ISERROR(VLOOKUP($G728&amp;"_4-3",data!$F:$F,1,FALSE)),"","○")</f>
        <v/>
      </c>
      <c r="M728" s="1" t="str">
        <f>IF(ISERROR(VLOOKUP($G728&amp;"_4-4",data!$F:$F,1,FALSE)),"","○")</f>
        <v/>
      </c>
      <c r="N728" s="1" t="str">
        <f>IF(ISERROR(VLOOKUP($G728&amp;"_5",data!$F:$F,1,FALSE)),"","○")</f>
        <v/>
      </c>
      <c r="O728" s="1" t="str">
        <f>IF(ISERROR(VLOOKUP($G728&amp;"_6-1",data!$F:$F,1,FALSE)),"","○")</f>
        <v/>
      </c>
      <c r="P728" s="1" t="s">
        <v>9128</v>
      </c>
      <c r="Q728" s="1" t="str">
        <f>IF(ISERROR(VLOOKUP($G728&amp;"_7",data!$F:$F,1,FALSE)),"","○")</f>
        <v/>
      </c>
      <c r="R728" s="1" t="str">
        <f>IF(ISERROR(VLOOKUP($G728&amp;"_8",data!$F:$F,1,FALSE)),"","○")</f>
        <v>○</v>
      </c>
    </row>
    <row r="729" spans="1:18" x14ac:dyDescent="0.2">
      <c r="A729" s="1">
        <v>728</v>
      </c>
      <c r="B729" s="10" t="s">
        <v>3352</v>
      </c>
      <c r="C729" s="10" t="s">
        <v>3481</v>
      </c>
      <c r="D729" s="11" t="s">
        <v>3482</v>
      </c>
      <c r="E729" s="10" t="s">
        <v>3483</v>
      </c>
      <c r="F729" s="11" t="s">
        <v>3484</v>
      </c>
      <c r="G729" s="11" t="s">
        <v>3485</v>
      </c>
      <c r="H729" s="1" t="str">
        <f>IF(ISERROR(VLOOKUP(G729&amp;"_1",data!$F:$F,1,FALSE)),"","○")</f>
        <v/>
      </c>
      <c r="I729" s="1" t="str">
        <f>IF(ISERROR(VLOOKUP($G729&amp;"_2",data!$F:$F,1,FALSE)),"","○")</f>
        <v/>
      </c>
      <c r="J729" s="1" t="str">
        <f>IF(ISERROR(VLOOKUP($G729&amp;"_3-1",data!$F:$F,1,FALSE)),"","○")</f>
        <v>○</v>
      </c>
      <c r="K729" s="1" t="s">
        <v>9128</v>
      </c>
      <c r="L729" s="1" t="str">
        <f>IF(ISERROR(VLOOKUP($G729&amp;"_4-3",data!$F:$F,1,FALSE)),"","○")</f>
        <v/>
      </c>
      <c r="M729" s="1" t="str">
        <f>IF(ISERROR(VLOOKUP($G729&amp;"_4-4",data!$F:$F,1,FALSE)),"","○")</f>
        <v/>
      </c>
      <c r="N729" s="1" t="str">
        <f>IF(ISERROR(VLOOKUP($G729&amp;"_5",data!$F:$F,1,FALSE)),"","○")</f>
        <v/>
      </c>
      <c r="O729" s="1" t="str">
        <f>IF(ISERROR(VLOOKUP($G729&amp;"_6-1",data!$F:$F,1,FALSE)),"","○")</f>
        <v/>
      </c>
      <c r="P729" s="1" t="s">
        <v>9128</v>
      </c>
      <c r="Q729" s="1" t="str">
        <f>IF(ISERROR(VLOOKUP($G729&amp;"_7",data!$F:$F,1,FALSE)),"","○")</f>
        <v/>
      </c>
      <c r="R729" s="1" t="str">
        <f>IF(ISERROR(VLOOKUP($G729&amp;"_8",data!$F:$F,1,FALSE)),"","○")</f>
        <v/>
      </c>
    </row>
    <row r="730" spans="1:18" x14ac:dyDescent="0.2">
      <c r="A730" s="1">
        <v>729</v>
      </c>
      <c r="B730" s="10" t="s">
        <v>3352</v>
      </c>
      <c r="C730" s="10" t="s">
        <v>3486</v>
      </c>
      <c r="D730" s="11" t="s">
        <v>3487</v>
      </c>
      <c r="E730" s="10" t="s">
        <v>3488</v>
      </c>
      <c r="F730" s="11" t="s">
        <v>3489</v>
      </c>
      <c r="G730" s="11" t="s">
        <v>3490</v>
      </c>
      <c r="H730" s="1" t="str">
        <f>IF(ISERROR(VLOOKUP(G730&amp;"_1",data!$F:$F,1,FALSE)),"","○")</f>
        <v>○</v>
      </c>
      <c r="I730" s="1" t="str">
        <f>IF(ISERROR(VLOOKUP($G730&amp;"_2",data!$F:$F,1,FALSE)),"","○")</f>
        <v/>
      </c>
      <c r="J730" s="1" t="str">
        <f>IF(ISERROR(VLOOKUP($G730&amp;"_3-1",data!$F:$F,1,FALSE)),"","○")</f>
        <v/>
      </c>
      <c r="K730" s="1" t="s">
        <v>9128</v>
      </c>
      <c r="L730" s="1" t="str">
        <f>IF(ISERROR(VLOOKUP($G730&amp;"_4-3",data!$F:$F,1,FALSE)),"","○")</f>
        <v/>
      </c>
      <c r="M730" s="1" t="str">
        <f>IF(ISERROR(VLOOKUP($G730&amp;"_4-4",data!$F:$F,1,FALSE)),"","○")</f>
        <v/>
      </c>
      <c r="N730" s="1" t="str">
        <f>IF(ISERROR(VLOOKUP($G730&amp;"_5",data!$F:$F,1,FALSE)),"","○")</f>
        <v>○</v>
      </c>
      <c r="O730" s="1" t="str">
        <f>IF(ISERROR(VLOOKUP($G730&amp;"_6-1",data!$F:$F,1,FALSE)),"","○")</f>
        <v/>
      </c>
      <c r="P730" s="1" t="s">
        <v>9128</v>
      </c>
      <c r="Q730" s="1" t="str">
        <f>IF(ISERROR(VLOOKUP($G730&amp;"_7",data!$F:$F,1,FALSE)),"","○")</f>
        <v/>
      </c>
      <c r="R730" s="1" t="str">
        <f>IF(ISERROR(VLOOKUP($G730&amp;"_8",data!$F:$F,1,FALSE)),"","○")</f>
        <v/>
      </c>
    </row>
    <row r="731" spans="1:18" x14ac:dyDescent="0.2">
      <c r="A731" s="1">
        <v>730</v>
      </c>
      <c r="B731" s="10" t="s">
        <v>3352</v>
      </c>
      <c r="C731" s="10" t="s">
        <v>3491</v>
      </c>
      <c r="D731" s="11" t="s">
        <v>3440</v>
      </c>
      <c r="E731" s="10" t="s">
        <v>3492</v>
      </c>
      <c r="F731" s="11" t="s">
        <v>3493</v>
      </c>
      <c r="G731" s="11" t="s">
        <v>3494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/>
      </c>
      <c r="K731" s="1" t="s">
        <v>9128</v>
      </c>
      <c r="L731" s="1" t="str">
        <f>IF(ISERROR(VLOOKUP($G731&amp;"_4-3",data!$F:$F,1,FALSE)),"","○")</f>
        <v/>
      </c>
      <c r="M731" s="1" t="str">
        <f>IF(ISERROR(VLOOKUP($G731&amp;"_4-4",data!$F:$F,1,FALSE)),"","○")</f>
        <v/>
      </c>
      <c r="N731" s="1" t="str">
        <f>IF(ISERROR(VLOOKUP($G731&amp;"_5",data!$F:$F,1,FALSE)),"","○")</f>
        <v>○</v>
      </c>
      <c r="O731" s="1" t="str">
        <f>IF(ISERROR(VLOOKUP($G731&amp;"_6-1",data!$F:$F,1,FALSE)),"","○")</f>
        <v>○</v>
      </c>
      <c r="P731" s="1" t="s">
        <v>9128</v>
      </c>
      <c r="Q731" s="1" t="str">
        <f>IF(ISERROR(VLOOKUP($G731&amp;"_7",data!$F:$F,1,FALSE)),"","○")</f>
        <v/>
      </c>
      <c r="R731" s="1" t="str">
        <f>IF(ISERROR(VLOOKUP($G731&amp;"_8",data!$F:$F,1,FALSE)),"","○")</f>
        <v/>
      </c>
    </row>
    <row r="732" spans="1:18" x14ac:dyDescent="0.2">
      <c r="A732" s="1">
        <v>731</v>
      </c>
      <c r="B732" s="10" t="s">
        <v>3352</v>
      </c>
      <c r="C732" s="10" t="s">
        <v>3495</v>
      </c>
      <c r="D732" s="11" t="s">
        <v>3397</v>
      </c>
      <c r="E732" s="10" t="s">
        <v>3496</v>
      </c>
      <c r="F732" s="11" t="s">
        <v>3497</v>
      </c>
      <c r="G732" s="11" t="s">
        <v>3498</v>
      </c>
      <c r="H732" s="1" t="str">
        <f>IF(ISERROR(VLOOKUP(G732&amp;"_1",data!$F:$F,1,FALSE)),"","○")</f>
        <v>○</v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">
        <v>9128</v>
      </c>
      <c r="L732" s="1" t="str">
        <f>IF(ISERROR(VLOOKUP($G732&amp;"_4-3",data!$F:$F,1,FALSE)),"","○")</f>
        <v/>
      </c>
      <c r="M732" s="1" t="str">
        <f>IF(ISERROR(VLOOKUP($G732&amp;"_4-4",data!$F:$F,1,FALSE)),"","○")</f>
        <v/>
      </c>
      <c r="N732" s="1" t="str">
        <f>IF(ISERROR(VLOOKUP($G732&amp;"_5",data!$F:$F,1,FALSE)),"","○")</f>
        <v>○</v>
      </c>
      <c r="O732" s="1" t="str">
        <f>IF(ISERROR(VLOOKUP($G732&amp;"_6-1",data!$F:$F,1,FALSE)),"","○")</f>
        <v/>
      </c>
      <c r="P732" s="1" t="s">
        <v>9128</v>
      </c>
      <c r="Q732" s="1" t="str">
        <f>IF(ISERROR(VLOOKUP($G732&amp;"_7",data!$F:$F,1,FALSE)),"","○")</f>
        <v/>
      </c>
      <c r="R732" s="1" t="str">
        <f>IF(ISERROR(VLOOKUP($G732&amp;"_8",data!$F:$F,1,FALSE)),"","○")</f>
        <v/>
      </c>
    </row>
    <row r="733" spans="1:18" x14ac:dyDescent="0.2">
      <c r="A733" s="1">
        <v>732</v>
      </c>
      <c r="B733" s="10" t="s">
        <v>3352</v>
      </c>
      <c r="C733" s="10" t="s">
        <v>3499</v>
      </c>
      <c r="D733" s="11" t="s">
        <v>3500</v>
      </c>
      <c r="E733" s="10" t="s">
        <v>3501</v>
      </c>
      <c r="F733" s="11" t="s">
        <v>3502</v>
      </c>
      <c r="G733" s="11" t="s">
        <v>3503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>○</v>
      </c>
      <c r="K733" s="1" t="s">
        <v>9128</v>
      </c>
      <c r="L733" s="1" t="str">
        <f>IF(ISERROR(VLOOKUP($G733&amp;"_4-3",data!$F:$F,1,FALSE)),"","○")</f>
        <v/>
      </c>
      <c r="M733" s="1" t="str">
        <f>IF(ISERROR(VLOOKUP($G733&amp;"_4-4",data!$F:$F,1,FALSE)),"","○")</f>
        <v/>
      </c>
      <c r="N733" s="1" t="str">
        <f>IF(ISERROR(VLOOKUP($G733&amp;"_5",data!$F:$F,1,FALSE)),"","○")</f>
        <v>○</v>
      </c>
      <c r="O733" s="1" t="str">
        <f>IF(ISERROR(VLOOKUP($G733&amp;"_6-1",data!$F:$F,1,FALSE)),"","○")</f>
        <v>○</v>
      </c>
      <c r="P733" s="1" t="s">
        <v>9128</v>
      </c>
      <c r="Q733" s="1" t="str">
        <f>IF(ISERROR(VLOOKUP($G733&amp;"_7",data!$F:$F,1,FALSE)),"","○")</f>
        <v>○</v>
      </c>
      <c r="R733" s="1" t="str">
        <f>IF(ISERROR(VLOOKUP($G733&amp;"_8",data!$F:$F,1,FALSE)),"","○")</f>
        <v/>
      </c>
    </row>
    <row r="734" spans="1:18" x14ac:dyDescent="0.2">
      <c r="A734" s="1">
        <v>733</v>
      </c>
      <c r="B734" s="10" t="s">
        <v>3504</v>
      </c>
      <c r="C734" s="10" t="s">
        <v>3505</v>
      </c>
      <c r="D734" s="11" t="s">
        <v>3506</v>
      </c>
      <c r="E734" s="10" t="s">
        <v>3507</v>
      </c>
      <c r="F734" s="11" t="s">
        <v>3508</v>
      </c>
      <c r="G734" s="11" t="s">
        <v>3509</v>
      </c>
      <c r="H734" s="1" t="str">
        <f>IF(ISERROR(VLOOKUP(G734&amp;"_1",data!$F:$F,1,FALSE)),"","○")</f>
        <v/>
      </c>
      <c r="I734" s="1" t="str">
        <f>IF(ISERROR(VLOOKUP($G734&amp;"_2",data!$F:$F,1,FALSE)),"","○")</f>
        <v/>
      </c>
      <c r="J734" s="1" t="str">
        <f>IF(ISERROR(VLOOKUP($G734&amp;"_3-1",data!$F:$F,1,FALSE)),"","○")</f>
        <v/>
      </c>
      <c r="K734" s="1" t="s">
        <v>9128</v>
      </c>
      <c r="L734" s="1" t="str">
        <f>IF(ISERROR(VLOOKUP($G734&amp;"_4-3",data!$F:$F,1,FALSE)),"","○")</f>
        <v/>
      </c>
      <c r="M734" s="1" t="str">
        <f>IF(ISERROR(VLOOKUP($G734&amp;"_4-4",data!$F:$F,1,FALSE)),"","○")</f>
        <v/>
      </c>
      <c r="N734" s="1" t="str">
        <f>IF(ISERROR(VLOOKUP($G734&amp;"_5",data!$F:$F,1,FALSE)),"","○")</f>
        <v/>
      </c>
      <c r="O734" s="1" t="str">
        <f>IF(ISERROR(VLOOKUP($G734&amp;"_6-1",data!$F:$F,1,FALSE)),"","○")</f>
        <v/>
      </c>
      <c r="P734" s="1" t="s">
        <v>9128</v>
      </c>
      <c r="Q734" s="1" t="str">
        <f>IF(ISERROR(VLOOKUP($G734&amp;"_7",data!$F:$F,1,FALSE)),"","○")</f>
        <v>○</v>
      </c>
      <c r="R734" s="1" t="str">
        <f>IF(ISERROR(VLOOKUP($G734&amp;"_8",data!$F:$F,1,FALSE)),"","○")</f>
        <v/>
      </c>
    </row>
    <row r="735" spans="1:18" x14ac:dyDescent="0.2">
      <c r="A735" s="1">
        <v>734</v>
      </c>
      <c r="B735" s="10" t="s">
        <v>3504</v>
      </c>
      <c r="C735" s="10" t="s">
        <v>3510</v>
      </c>
      <c r="D735" s="11" t="s">
        <v>3511</v>
      </c>
      <c r="E735" s="10" t="s">
        <v>3512</v>
      </c>
      <c r="F735" s="11" t="s">
        <v>3513</v>
      </c>
      <c r="G735" s="11" t="s">
        <v>3514</v>
      </c>
      <c r="H735" s="1" t="str">
        <f>IF(ISERROR(VLOOKUP(G735&amp;"_1",data!$F:$F,1,FALSE)),"","○")</f>
        <v>○</v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">
        <v>9128</v>
      </c>
      <c r="L735" s="1" t="str">
        <f>IF(ISERROR(VLOOKUP($G735&amp;"_4-3",data!$F:$F,1,FALSE)),"","○")</f>
        <v/>
      </c>
      <c r="M735" s="1" t="str">
        <f>IF(ISERROR(VLOOKUP($G735&amp;"_4-4",data!$F:$F,1,FALSE)),"","○")</f>
        <v/>
      </c>
      <c r="N735" s="1" t="str">
        <f>IF(ISERROR(VLOOKUP($G735&amp;"_5",data!$F:$F,1,FALSE)),"","○")</f>
        <v/>
      </c>
      <c r="O735" s="1" t="str">
        <f>IF(ISERROR(VLOOKUP($G735&amp;"_6-1",data!$F:$F,1,FALSE)),"","○")</f>
        <v/>
      </c>
      <c r="P735" s="1" t="s">
        <v>9128</v>
      </c>
      <c r="Q735" s="1" t="str">
        <f>IF(ISERROR(VLOOKUP($G735&amp;"_7",data!$F:$F,1,FALSE)),"","○")</f>
        <v>○</v>
      </c>
      <c r="R735" s="1" t="str">
        <f>IF(ISERROR(VLOOKUP($G735&amp;"_8",data!$F:$F,1,FALSE)),"","○")</f>
        <v/>
      </c>
    </row>
    <row r="736" spans="1:18" x14ac:dyDescent="0.2">
      <c r="A736" s="1">
        <v>735</v>
      </c>
      <c r="B736" s="10" t="s">
        <v>3504</v>
      </c>
      <c r="C736" s="10" t="s">
        <v>3515</v>
      </c>
      <c r="D736" s="11" t="s">
        <v>3516</v>
      </c>
      <c r="E736" s="10" t="s">
        <v>3517</v>
      </c>
      <c r="F736" s="11" t="s">
        <v>3518</v>
      </c>
      <c r="G736" s="11" t="s">
        <v>3519</v>
      </c>
      <c r="H736" s="1" t="str">
        <f>IF(ISERROR(VLOOKUP(G736&amp;"_1",data!$F:$F,1,FALSE)),"","○")</f>
        <v/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">
        <v>9128</v>
      </c>
      <c r="L736" s="1" t="str">
        <f>IF(ISERROR(VLOOKUP($G736&amp;"_4-3",data!$F:$F,1,FALSE)),"","○")</f>
        <v/>
      </c>
      <c r="M736" s="1" t="str">
        <f>IF(ISERROR(VLOOKUP($G736&amp;"_4-4",data!$F:$F,1,FALSE)),"","○")</f>
        <v/>
      </c>
      <c r="N736" s="1" t="str">
        <f>IF(ISERROR(VLOOKUP($G736&amp;"_5",data!$F:$F,1,FALSE)),"","○")</f>
        <v/>
      </c>
      <c r="O736" s="1" t="str">
        <f>IF(ISERROR(VLOOKUP($G736&amp;"_6-1",data!$F:$F,1,FALSE)),"","○")</f>
        <v/>
      </c>
      <c r="P736" s="1" t="s">
        <v>9128</v>
      </c>
      <c r="Q736" s="1" t="str">
        <f>IF(ISERROR(VLOOKUP($G736&amp;"_7",data!$F:$F,1,FALSE)),"","○")</f>
        <v>○</v>
      </c>
      <c r="R736" s="1" t="str">
        <f>IF(ISERROR(VLOOKUP($G736&amp;"_8",data!$F:$F,1,FALSE)),"","○")</f>
        <v/>
      </c>
    </row>
    <row r="737" spans="1:18" x14ac:dyDescent="0.2">
      <c r="A737" s="1">
        <v>736</v>
      </c>
      <c r="B737" s="10" t="s">
        <v>3504</v>
      </c>
      <c r="C737" s="10" t="s">
        <v>3520</v>
      </c>
      <c r="D737" s="11" t="s">
        <v>3521</v>
      </c>
      <c r="E737" s="10" t="s">
        <v>3522</v>
      </c>
      <c r="F737" s="11" t="s">
        <v>3523</v>
      </c>
      <c r="G737" s="11" t="s">
        <v>3524</v>
      </c>
      <c r="H737" s="1" t="str">
        <f>IF(ISERROR(VLOOKUP(G737&amp;"_1",data!$F:$F,1,FALSE)),"","○")</f>
        <v>○</v>
      </c>
      <c r="I737" s="1" t="str">
        <f>IF(ISERROR(VLOOKUP($G737&amp;"_2",data!$F:$F,1,FALSE)),"","○")</f>
        <v/>
      </c>
      <c r="J737" s="1" t="str">
        <f>IF(ISERROR(VLOOKUP($G737&amp;"_3-1",data!$F:$F,1,FALSE)),"","○")</f>
        <v/>
      </c>
      <c r="K737" s="1" t="s">
        <v>9128</v>
      </c>
      <c r="L737" s="1" t="str">
        <f>IF(ISERROR(VLOOKUP($G737&amp;"_4-3",data!$F:$F,1,FALSE)),"","○")</f>
        <v/>
      </c>
      <c r="M737" s="1" t="str">
        <f>IF(ISERROR(VLOOKUP($G737&amp;"_4-4",data!$F:$F,1,FALSE)),"","○")</f>
        <v/>
      </c>
      <c r="N737" s="1" t="str">
        <f>IF(ISERROR(VLOOKUP($G737&amp;"_5",data!$F:$F,1,FALSE)),"","○")</f>
        <v>○</v>
      </c>
      <c r="O737" s="1" t="str">
        <f>IF(ISERROR(VLOOKUP($G737&amp;"_6-1",data!$F:$F,1,FALSE)),"","○")</f>
        <v>○</v>
      </c>
      <c r="P737" s="1" t="s">
        <v>9128</v>
      </c>
      <c r="Q737" s="1" t="str">
        <f>IF(ISERROR(VLOOKUP($G737&amp;"_7",data!$F:$F,1,FALSE)),"","○")</f>
        <v/>
      </c>
      <c r="R737" s="1" t="str">
        <f>IF(ISERROR(VLOOKUP($G737&amp;"_8",data!$F:$F,1,FALSE)),"","○")</f>
        <v/>
      </c>
    </row>
    <row r="738" spans="1:18" x14ac:dyDescent="0.2">
      <c r="A738" s="1">
        <v>737</v>
      </c>
      <c r="B738" s="10" t="s">
        <v>3504</v>
      </c>
      <c r="C738" s="10" t="s">
        <v>3525</v>
      </c>
      <c r="D738" s="11" t="s">
        <v>3526</v>
      </c>
      <c r="E738" s="10" t="s">
        <v>3527</v>
      </c>
      <c r="F738" s="11" t="s">
        <v>3528</v>
      </c>
      <c r="G738" s="11" t="s">
        <v>3529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/>
      </c>
      <c r="J738" s="1" t="str">
        <f>IF(ISERROR(VLOOKUP($G738&amp;"_3-1",data!$F:$F,1,FALSE)),"","○")</f>
        <v/>
      </c>
      <c r="K738" s="1" t="s">
        <v>9128</v>
      </c>
      <c r="L738" s="1" t="str">
        <f>IF(ISERROR(VLOOKUP($G738&amp;"_4-3",data!$F:$F,1,FALSE)),"","○")</f>
        <v/>
      </c>
      <c r="M738" s="1" t="str">
        <f>IF(ISERROR(VLOOKUP($G738&amp;"_4-4",data!$F:$F,1,FALSE)),"","○")</f>
        <v/>
      </c>
      <c r="N738" s="1" t="str">
        <f>IF(ISERROR(VLOOKUP($G738&amp;"_5",data!$F:$F,1,FALSE)),"","○")</f>
        <v/>
      </c>
      <c r="O738" s="1" t="str">
        <f>IF(ISERROR(VLOOKUP($G738&amp;"_6-1",data!$F:$F,1,FALSE)),"","○")</f>
        <v/>
      </c>
      <c r="P738" s="1" t="s">
        <v>9128</v>
      </c>
      <c r="Q738" s="1" t="str">
        <f>IF(ISERROR(VLOOKUP($G738&amp;"_7",data!$F:$F,1,FALSE)),"","○")</f>
        <v/>
      </c>
      <c r="R738" s="1" t="str">
        <f>IF(ISERROR(VLOOKUP($G738&amp;"_8",data!$F:$F,1,FALSE)),"","○")</f>
        <v/>
      </c>
    </row>
    <row r="739" spans="1:18" x14ac:dyDescent="0.2">
      <c r="A739" s="1">
        <v>738</v>
      </c>
      <c r="B739" s="10" t="s">
        <v>3504</v>
      </c>
      <c r="C739" s="10" t="s">
        <v>3530</v>
      </c>
      <c r="D739" s="11" t="s">
        <v>3526</v>
      </c>
      <c r="E739" s="10" t="s">
        <v>3531</v>
      </c>
      <c r="F739" s="11" t="s">
        <v>3532</v>
      </c>
      <c r="G739" s="11" t="s">
        <v>3533</v>
      </c>
      <c r="H739" s="1" t="str">
        <f>IF(ISERROR(VLOOKUP(G739&amp;"_1",data!$F:$F,1,FALSE)),"","○")</f>
        <v>○</v>
      </c>
      <c r="I739" s="1" t="str">
        <f>IF(ISERROR(VLOOKUP($G739&amp;"_2",data!$F:$F,1,FALSE)),"","○")</f>
        <v/>
      </c>
      <c r="J739" s="1" t="str">
        <f>IF(ISERROR(VLOOKUP($G739&amp;"_3-1",data!$F:$F,1,FALSE)),"","○")</f>
        <v>○</v>
      </c>
      <c r="K739" s="1" t="s">
        <v>9128</v>
      </c>
      <c r="L739" s="1" t="str">
        <f>IF(ISERROR(VLOOKUP($G739&amp;"_4-3",data!$F:$F,1,FALSE)),"","○")</f>
        <v/>
      </c>
      <c r="M739" s="1" t="str">
        <f>IF(ISERROR(VLOOKUP($G739&amp;"_4-4",data!$F:$F,1,FALSE)),"","○")</f>
        <v/>
      </c>
      <c r="N739" s="1" t="str">
        <f>IF(ISERROR(VLOOKUP($G739&amp;"_5",data!$F:$F,1,FALSE)),"","○")</f>
        <v>○</v>
      </c>
      <c r="O739" s="1" t="str">
        <f>IF(ISERROR(VLOOKUP($G739&amp;"_6-1",data!$F:$F,1,FALSE)),"","○")</f>
        <v>○</v>
      </c>
      <c r="P739" s="1" t="s">
        <v>9128</v>
      </c>
      <c r="Q739" s="1" t="str">
        <f>IF(ISERROR(VLOOKUP($G739&amp;"_7",data!$F:$F,1,FALSE)),"","○")</f>
        <v/>
      </c>
      <c r="R739" s="1" t="str">
        <f>IF(ISERROR(VLOOKUP($G739&amp;"_8",data!$F:$F,1,FALSE)),"","○")</f>
        <v/>
      </c>
    </row>
    <row r="740" spans="1:18" x14ac:dyDescent="0.2">
      <c r="A740" s="1">
        <v>739</v>
      </c>
      <c r="B740" s="10" t="s">
        <v>3504</v>
      </c>
      <c r="C740" s="10" t="s">
        <v>3534</v>
      </c>
      <c r="D740" s="11" t="s">
        <v>3535</v>
      </c>
      <c r="E740" s="10" t="s">
        <v>3536</v>
      </c>
      <c r="F740" s="11" t="s">
        <v>3537</v>
      </c>
      <c r="G740" s="11" t="s">
        <v>3538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>○</v>
      </c>
      <c r="J740" s="1" t="str">
        <f>IF(ISERROR(VLOOKUP($G740&amp;"_3-1",data!$F:$F,1,FALSE)),"","○")</f>
        <v>○</v>
      </c>
      <c r="K740" s="1" t="s">
        <v>9127</v>
      </c>
      <c r="L740" s="1" t="str">
        <f>IF(ISERROR(VLOOKUP($G740&amp;"_4-3",data!$F:$F,1,FALSE)),"","○")</f>
        <v>○</v>
      </c>
      <c r="M740" s="1" t="str">
        <f>IF(ISERROR(VLOOKUP($G740&amp;"_4-4",data!$F:$F,1,FALSE)),"","○")</f>
        <v>○</v>
      </c>
      <c r="N740" s="1" t="str">
        <f>IF(ISERROR(VLOOKUP($G740&amp;"_5",data!$F:$F,1,FALSE)),"","○")</f>
        <v>○</v>
      </c>
      <c r="O740" s="1" t="str">
        <f>IF(ISERROR(VLOOKUP($G740&amp;"_6-1",data!$F:$F,1,FALSE)),"","○")</f>
        <v>○</v>
      </c>
      <c r="P740" s="1" t="s">
        <v>9127</v>
      </c>
      <c r="Q740" s="1" t="str">
        <f>IF(ISERROR(VLOOKUP($G740&amp;"_7",data!$F:$F,1,FALSE)),"","○")</f>
        <v>○</v>
      </c>
      <c r="R740" s="1" t="str">
        <f>IF(ISERROR(VLOOKUP($G740&amp;"_8",data!$F:$F,1,FALSE)),"","○")</f>
        <v>○</v>
      </c>
    </row>
    <row r="741" spans="1:18" x14ac:dyDescent="0.2">
      <c r="A741" s="1">
        <v>740</v>
      </c>
      <c r="B741" s="10" t="s">
        <v>3504</v>
      </c>
      <c r="C741" s="10" t="s">
        <v>3539</v>
      </c>
      <c r="D741" s="11" t="s">
        <v>3540</v>
      </c>
      <c r="E741" s="10" t="s">
        <v>3541</v>
      </c>
      <c r="F741" s="11" t="s">
        <v>3542</v>
      </c>
      <c r="G741" s="11" t="s">
        <v>3543</v>
      </c>
      <c r="H741" s="1" t="str">
        <f>IF(ISERROR(VLOOKUP(G741&amp;"_1",data!$F:$F,1,FALSE)),"","○")</f>
        <v/>
      </c>
      <c r="I741" s="1" t="str">
        <f>IF(ISERROR(VLOOKUP($G741&amp;"_2",data!$F:$F,1,FALSE)),"","○")</f>
        <v/>
      </c>
      <c r="J741" s="1" t="str">
        <f>IF(ISERROR(VLOOKUP($G741&amp;"_3-1",data!$F:$F,1,FALSE)),"","○")</f>
        <v/>
      </c>
      <c r="K741" s="1" t="s">
        <v>9128</v>
      </c>
      <c r="L741" s="1" t="str">
        <f>IF(ISERROR(VLOOKUP($G741&amp;"_4-3",data!$F:$F,1,FALSE)),"","○")</f>
        <v/>
      </c>
      <c r="M741" s="1" t="str">
        <f>IF(ISERROR(VLOOKUP($G741&amp;"_4-4",data!$F:$F,1,FALSE)),"","○")</f>
        <v/>
      </c>
      <c r="N741" s="1" t="str">
        <f>IF(ISERROR(VLOOKUP($G741&amp;"_5",data!$F:$F,1,FALSE)),"","○")</f>
        <v/>
      </c>
      <c r="O741" s="1" t="str">
        <f>IF(ISERROR(VLOOKUP($G741&amp;"_6-1",data!$F:$F,1,FALSE)),"","○")</f>
        <v/>
      </c>
      <c r="P741" s="1" t="s">
        <v>9128</v>
      </c>
      <c r="Q741" s="1" t="str">
        <f>IF(ISERROR(VLOOKUP($G741&amp;"_7",data!$F:$F,1,FALSE)),"","○")</f>
        <v/>
      </c>
      <c r="R741" s="1" t="str">
        <f>IF(ISERROR(VLOOKUP($G741&amp;"_8",data!$F:$F,1,FALSE)),"","○")</f>
        <v>○</v>
      </c>
    </row>
    <row r="742" spans="1:18" x14ac:dyDescent="0.2">
      <c r="A742" s="1">
        <v>741</v>
      </c>
      <c r="B742" s="10" t="s">
        <v>3504</v>
      </c>
      <c r="C742" s="10" t="s">
        <v>3544</v>
      </c>
      <c r="D742" s="11" t="s">
        <v>3545</v>
      </c>
      <c r="E742" s="10" t="s">
        <v>3546</v>
      </c>
      <c r="F742" s="11" t="s">
        <v>3547</v>
      </c>
      <c r="G742" s="11" t="s">
        <v>3548</v>
      </c>
      <c r="H742" s="1" t="str">
        <f>IF(ISERROR(VLOOKUP(G742&amp;"_1",data!$F:$F,1,FALSE)),"","○")</f>
        <v>○</v>
      </c>
      <c r="I742" s="1" t="str">
        <f>IF(ISERROR(VLOOKUP($G742&amp;"_2",data!$F:$F,1,FALSE)),"","○")</f>
        <v/>
      </c>
      <c r="J742" s="1" t="str">
        <f>IF(ISERROR(VLOOKUP($G742&amp;"_3-1",data!$F:$F,1,FALSE)),"","○")</f>
        <v/>
      </c>
      <c r="K742" s="1" t="s">
        <v>9128</v>
      </c>
      <c r="L742" s="1" t="str">
        <f>IF(ISERROR(VLOOKUP($G742&amp;"_4-3",data!$F:$F,1,FALSE)),"","○")</f>
        <v/>
      </c>
      <c r="M742" s="1" t="str">
        <f>IF(ISERROR(VLOOKUP($G742&amp;"_4-4",data!$F:$F,1,FALSE)),"","○")</f>
        <v/>
      </c>
      <c r="N742" s="1" t="str">
        <f>IF(ISERROR(VLOOKUP($G742&amp;"_5",data!$F:$F,1,FALSE)),"","○")</f>
        <v/>
      </c>
      <c r="O742" s="1" t="str">
        <f>IF(ISERROR(VLOOKUP($G742&amp;"_6-1",data!$F:$F,1,FALSE)),"","○")</f>
        <v/>
      </c>
      <c r="P742" s="1" t="s">
        <v>9128</v>
      </c>
      <c r="Q742" s="1" t="str">
        <f>IF(ISERROR(VLOOKUP($G742&amp;"_7",data!$F:$F,1,FALSE)),"","○")</f>
        <v/>
      </c>
      <c r="R742" s="1" t="str">
        <f>IF(ISERROR(VLOOKUP($G742&amp;"_8",data!$F:$F,1,FALSE)),"","○")</f>
        <v/>
      </c>
    </row>
    <row r="743" spans="1:18" x14ac:dyDescent="0.2">
      <c r="A743" s="1">
        <v>742</v>
      </c>
      <c r="B743" s="10" t="s">
        <v>3504</v>
      </c>
      <c r="C743" s="10" t="s">
        <v>3549</v>
      </c>
      <c r="D743" s="11" t="s">
        <v>3550</v>
      </c>
      <c r="E743" s="10" t="s">
        <v>3551</v>
      </c>
      <c r="F743" s="11" t="s">
        <v>3552</v>
      </c>
      <c r="G743" s="11" t="s">
        <v>3553</v>
      </c>
      <c r="H743" s="1" t="str">
        <f>IF(ISERROR(VLOOKUP(G743&amp;"_1",data!$F:$F,1,FALSE)),"","○")</f>
        <v>○</v>
      </c>
      <c r="I743" s="1"/>
      <c r="J743" s="1"/>
      <c r="K743" s="1"/>
      <c r="L743" s="1" t="str">
        <f>IF(ISERROR(VLOOKUP($G743&amp;"_4-3",data!$F:$F,1,FALSE)),"","○")</f>
        <v>○</v>
      </c>
      <c r="M743" s="1" t="str">
        <f>IF(ISERROR(VLOOKUP($G743&amp;"_4-4",data!$F:$F,1,FALSE)),"","○")</f>
        <v>○</v>
      </c>
      <c r="N743" s="1" t="str">
        <f>IF(ISERROR(VLOOKUP($G743&amp;"_5",data!$F:$F,1,FALSE)),"","○")</f>
        <v>○</v>
      </c>
      <c r="O743" s="1" t="str">
        <f>IF(ISERROR(VLOOKUP($G743&amp;"_6-1",data!$F:$F,1,FALSE)),"","○")</f>
        <v>○</v>
      </c>
      <c r="P743" s="1" t="s">
        <v>9127</v>
      </c>
      <c r="Q743" s="1" t="str">
        <f>IF(ISERROR(VLOOKUP($G743&amp;"_7",data!$F:$F,1,FALSE)),"","○")</f>
        <v>○</v>
      </c>
      <c r="R743" s="1" t="str">
        <f>IF(ISERROR(VLOOKUP($G743&amp;"_8",data!$F:$F,1,FALSE)),"","○")</f>
        <v>○</v>
      </c>
    </row>
    <row r="744" spans="1:18" x14ac:dyDescent="0.2">
      <c r="A744" s="1">
        <v>743</v>
      </c>
      <c r="B744" s="10" t="s">
        <v>3504</v>
      </c>
      <c r="C744" s="10" t="s">
        <v>3554</v>
      </c>
      <c r="D744" s="11" t="s">
        <v>3555</v>
      </c>
      <c r="E744" s="10" t="s">
        <v>3556</v>
      </c>
      <c r="F744" s="11" t="s">
        <v>3557</v>
      </c>
      <c r="G744" s="11" t="s">
        <v>3558</v>
      </c>
      <c r="H744" s="1" t="str">
        <f>IF(ISERROR(VLOOKUP(G744&amp;"_1",data!$F:$F,1,FALSE)),"","○")</f>
        <v>○</v>
      </c>
      <c r="I744" s="1" t="str">
        <f>IF(ISERROR(VLOOKUP($G744&amp;"_2",data!$F:$F,1,FALSE)),"","○")</f>
        <v/>
      </c>
      <c r="J744" s="1" t="str">
        <f>IF(ISERROR(VLOOKUP($G744&amp;"_3-1",data!$F:$F,1,FALSE)),"","○")</f>
        <v>○</v>
      </c>
      <c r="K744" s="1" t="s">
        <v>9128</v>
      </c>
      <c r="L744" s="1" t="str">
        <f>IF(ISERROR(VLOOKUP($G744&amp;"_4-3",data!$F:$F,1,FALSE)),"","○")</f>
        <v/>
      </c>
      <c r="M744" s="1" t="str">
        <f>IF(ISERROR(VLOOKUP($G744&amp;"_4-4",data!$F:$F,1,FALSE)),"","○")</f>
        <v/>
      </c>
      <c r="N744" s="1" t="str">
        <f>IF(ISERROR(VLOOKUP($G744&amp;"_5",data!$F:$F,1,FALSE)),"","○")</f>
        <v/>
      </c>
      <c r="O744" s="1" t="str">
        <f>IF(ISERROR(VLOOKUP($G744&amp;"_6-1",data!$F:$F,1,FALSE)),"","○")</f>
        <v>○</v>
      </c>
      <c r="P744" s="1" t="s">
        <v>9128</v>
      </c>
      <c r="Q744" s="1" t="str">
        <f>IF(ISERROR(VLOOKUP($G744&amp;"_7",data!$F:$F,1,FALSE)),"","○")</f>
        <v>○</v>
      </c>
      <c r="R744" s="1" t="str">
        <f>IF(ISERROR(VLOOKUP($G744&amp;"_8",data!$F:$F,1,FALSE)),"","○")</f>
        <v/>
      </c>
    </row>
    <row r="745" spans="1:18" x14ac:dyDescent="0.2">
      <c r="A745" s="1">
        <v>744</v>
      </c>
      <c r="B745" s="10" t="s">
        <v>3504</v>
      </c>
      <c r="C745" s="10" t="s">
        <v>3559</v>
      </c>
      <c r="D745" s="11" t="s">
        <v>3560</v>
      </c>
      <c r="E745" s="10" t="s">
        <v>3561</v>
      </c>
      <c r="F745" s="11" t="s">
        <v>3562</v>
      </c>
      <c r="G745" s="11" t="s">
        <v>3563</v>
      </c>
      <c r="H745" s="1" t="str">
        <f>IF(ISERROR(VLOOKUP(G745&amp;"_1",data!$F:$F,1,FALSE)),"","○")</f>
        <v>○</v>
      </c>
      <c r="I745" s="1" t="str">
        <f>IF(ISERROR(VLOOKUP($G745&amp;"_2",data!$F:$F,1,FALSE)),"","○")</f>
        <v/>
      </c>
      <c r="J745" s="1" t="str">
        <f>IF(ISERROR(VLOOKUP($G745&amp;"_3-1",data!$F:$F,1,FALSE)),"","○")</f>
        <v>○</v>
      </c>
      <c r="K745" s="1" t="s">
        <v>9128</v>
      </c>
      <c r="L745" s="1" t="str">
        <f>IF(ISERROR(VLOOKUP($G745&amp;"_4-3",data!$F:$F,1,FALSE)),"","○")</f>
        <v/>
      </c>
      <c r="M745" s="1" t="str">
        <f>IF(ISERROR(VLOOKUP($G745&amp;"_4-4",data!$F:$F,1,FALSE)),"","○")</f>
        <v/>
      </c>
      <c r="N745" s="1" t="str">
        <f>IF(ISERROR(VLOOKUP($G745&amp;"_5",data!$F:$F,1,FALSE)),"","○")</f>
        <v/>
      </c>
      <c r="O745" s="1" t="str">
        <f>IF(ISERROR(VLOOKUP($G745&amp;"_6-1",data!$F:$F,1,FALSE)),"","○")</f>
        <v/>
      </c>
      <c r="P745" s="1" t="s">
        <v>9128</v>
      </c>
      <c r="Q745" s="1" t="str">
        <f>IF(ISERROR(VLOOKUP($G745&amp;"_7",data!$F:$F,1,FALSE)),"","○")</f>
        <v/>
      </c>
      <c r="R745" s="1" t="str">
        <f>IF(ISERROR(VLOOKUP($G745&amp;"_8",data!$F:$F,1,FALSE)),"","○")</f>
        <v/>
      </c>
    </row>
    <row r="746" spans="1:18" x14ac:dyDescent="0.2">
      <c r="A746" s="1">
        <v>745</v>
      </c>
      <c r="B746" s="10" t="s">
        <v>3504</v>
      </c>
      <c r="C746" s="10" t="s">
        <v>3564</v>
      </c>
      <c r="D746" s="11" t="s">
        <v>3565</v>
      </c>
      <c r="E746" s="10" t="s">
        <v>3566</v>
      </c>
      <c r="F746" s="11" t="s">
        <v>3567</v>
      </c>
      <c r="G746" s="11" t="s">
        <v>3568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>○</v>
      </c>
      <c r="K746" s="1" t="s">
        <v>9128</v>
      </c>
      <c r="L746" s="1" t="str">
        <f>IF(ISERROR(VLOOKUP($G746&amp;"_4-3",data!$F:$F,1,FALSE)),"","○")</f>
        <v/>
      </c>
      <c r="M746" s="1" t="str">
        <f>IF(ISERROR(VLOOKUP($G746&amp;"_4-4",data!$F:$F,1,FALSE)),"","○")</f>
        <v/>
      </c>
      <c r="N746" s="1" t="str">
        <f>IF(ISERROR(VLOOKUP($G746&amp;"_5",data!$F:$F,1,FALSE)),"","○")</f>
        <v/>
      </c>
      <c r="O746" s="1" t="str">
        <f>IF(ISERROR(VLOOKUP($G746&amp;"_6-1",data!$F:$F,1,FALSE)),"","○")</f>
        <v/>
      </c>
      <c r="P746" s="1" t="s">
        <v>9128</v>
      </c>
      <c r="Q746" s="1" t="str">
        <f>IF(ISERROR(VLOOKUP($G746&amp;"_7",data!$F:$F,1,FALSE)),"","○")</f>
        <v/>
      </c>
      <c r="R746" s="1" t="str">
        <f>IF(ISERROR(VLOOKUP($G746&amp;"_8",data!$F:$F,1,FALSE)),"","○")</f>
        <v/>
      </c>
    </row>
    <row r="747" spans="1:18" x14ac:dyDescent="0.2">
      <c r="A747" s="1">
        <v>746</v>
      </c>
      <c r="B747" s="10" t="s">
        <v>3504</v>
      </c>
      <c r="C747" s="10" t="s">
        <v>3569</v>
      </c>
      <c r="D747" s="11" t="s">
        <v>3521</v>
      </c>
      <c r="E747" s="10" t="s">
        <v>3570</v>
      </c>
      <c r="F747" s="11" t="s">
        <v>3571</v>
      </c>
      <c r="G747" s="11" t="s">
        <v>3572</v>
      </c>
      <c r="H747" s="1" t="str">
        <f>IF(ISERROR(VLOOKUP(G747&amp;"_1",data!$F:$F,1,FALSE)),"","○")</f>
        <v/>
      </c>
      <c r="I747" s="1" t="str">
        <f>IF(ISERROR(VLOOKUP($G747&amp;"_2",data!$F:$F,1,FALSE)),"","○")</f>
        <v/>
      </c>
      <c r="J747" s="1" t="str">
        <f>IF(ISERROR(VLOOKUP($G747&amp;"_3-1",data!$F:$F,1,FALSE)),"","○")</f>
        <v/>
      </c>
      <c r="K747" s="1" t="s">
        <v>9128</v>
      </c>
      <c r="L747" s="1" t="str">
        <f>IF(ISERROR(VLOOKUP($G747&amp;"_4-3",data!$F:$F,1,FALSE)),"","○")</f>
        <v/>
      </c>
      <c r="M747" s="1" t="str">
        <f>IF(ISERROR(VLOOKUP($G747&amp;"_4-4",data!$F:$F,1,FALSE)),"","○")</f>
        <v/>
      </c>
      <c r="N747" s="1" t="str">
        <f>IF(ISERROR(VLOOKUP($G747&amp;"_5",data!$F:$F,1,FALSE)),"","○")</f>
        <v/>
      </c>
      <c r="O747" s="1" t="str">
        <f>IF(ISERROR(VLOOKUP($G747&amp;"_6-1",data!$F:$F,1,FALSE)),"","○")</f>
        <v/>
      </c>
      <c r="P747" s="1" t="s">
        <v>9128</v>
      </c>
      <c r="Q747" s="1" t="str">
        <f>IF(ISERROR(VLOOKUP($G747&amp;"_7",data!$F:$F,1,FALSE)),"","○")</f>
        <v>○</v>
      </c>
      <c r="R747" s="1" t="str">
        <f>IF(ISERROR(VLOOKUP($G747&amp;"_8",data!$F:$F,1,FALSE)),"","○")</f>
        <v/>
      </c>
    </row>
    <row r="748" spans="1:18" x14ac:dyDescent="0.2">
      <c r="A748" s="1">
        <v>747</v>
      </c>
      <c r="B748" s="10" t="s">
        <v>3504</v>
      </c>
      <c r="C748" s="10" t="s">
        <v>3573</v>
      </c>
      <c r="D748" s="11" t="s">
        <v>3526</v>
      </c>
      <c r="E748" s="10" t="s">
        <v>3574</v>
      </c>
      <c r="F748" s="11" t="s">
        <v>3575</v>
      </c>
      <c r="G748" s="11" t="s">
        <v>3576</v>
      </c>
      <c r="H748" s="1" t="str">
        <f>IF(ISERROR(VLOOKUP(G748&amp;"_1",data!$F:$F,1,FALSE)),"","○")</f>
        <v>○</v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">
        <v>9128</v>
      </c>
      <c r="L748" s="1" t="str">
        <f>IF(ISERROR(VLOOKUP($G748&amp;"_4-3",data!$F:$F,1,FALSE)),"","○")</f>
        <v/>
      </c>
      <c r="M748" s="1" t="str">
        <f>IF(ISERROR(VLOOKUP($G748&amp;"_4-4",data!$F:$F,1,FALSE)),"","○")</f>
        <v/>
      </c>
      <c r="N748" s="1" t="str">
        <f>IF(ISERROR(VLOOKUP($G748&amp;"_5",data!$F:$F,1,FALSE)),"","○")</f>
        <v>○</v>
      </c>
      <c r="O748" s="1" t="str">
        <f>IF(ISERROR(VLOOKUP($G748&amp;"_6-1",data!$F:$F,1,FALSE)),"","○")</f>
        <v/>
      </c>
      <c r="P748" s="1" t="s">
        <v>9128</v>
      </c>
      <c r="Q748" s="1" t="str">
        <f>IF(ISERROR(VLOOKUP($G748&amp;"_7",data!$F:$F,1,FALSE)),"","○")</f>
        <v/>
      </c>
      <c r="R748" s="1" t="str">
        <f>IF(ISERROR(VLOOKUP($G748&amp;"_8",data!$F:$F,1,FALSE)),"","○")</f>
        <v/>
      </c>
    </row>
    <row r="749" spans="1:18" x14ac:dyDescent="0.2">
      <c r="A749" s="1">
        <v>748</v>
      </c>
      <c r="B749" s="10" t="s">
        <v>3504</v>
      </c>
      <c r="C749" s="10" t="s">
        <v>3577</v>
      </c>
      <c r="D749" s="11" t="s">
        <v>3578</v>
      </c>
      <c r="E749" s="10" t="s">
        <v>3579</v>
      </c>
      <c r="F749" s="11" t="s">
        <v>3580</v>
      </c>
      <c r="G749" s="11" t="s">
        <v>3581</v>
      </c>
      <c r="H749" s="1" t="str">
        <f>IF(ISERROR(VLOOKUP(G749&amp;"_1",data!$F:$F,1,FALSE)),"","○")</f>
        <v/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">
        <v>9128</v>
      </c>
      <c r="L749" s="1" t="str">
        <f>IF(ISERROR(VLOOKUP($G749&amp;"_4-3",data!$F:$F,1,FALSE)),"","○")</f>
        <v/>
      </c>
      <c r="M749" s="1" t="str">
        <f>IF(ISERROR(VLOOKUP($G749&amp;"_4-4",data!$F:$F,1,FALSE)),"","○")</f>
        <v/>
      </c>
      <c r="N749" s="1" t="str">
        <f>IF(ISERROR(VLOOKUP($G749&amp;"_5",data!$F:$F,1,FALSE)),"","○")</f>
        <v/>
      </c>
      <c r="O749" s="1" t="str">
        <f>IF(ISERROR(VLOOKUP($G749&amp;"_6-1",data!$F:$F,1,FALSE)),"","○")</f>
        <v>○</v>
      </c>
      <c r="P749" s="1" t="s">
        <v>9128</v>
      </c>
      <c r="Q749" s="1" t="str">
        <f>IF(ISERROR(VLOOKUP($G749&amp;"_7",data!$F:$F,1,FALSE)),"","○")</f>
        <v/>
      </c>
      <c r="R749" s="1" t="str">
        <f>IF(ISERROR(VLOOKUP($G749&amp;"_8",data!$F:$F,1,FALSE)),"","○")</f>
        <v/>
      </c>
    </row>
    <row r="750" spans="1:18" x14ac:dyDescent="0.2">
      <c r="A750" s="1">
        <v>749</v>
      </c>
      <c r="B750" s="10" t="s">
        <v>3504</v>
      </c>
      <c r="C750" s="10" t="s">
        <v>3582</v>
      </c>
      <c r="D750" s="11" t="s">
        <v>3583</v>
      </c>
      <c r="E750" s="10" t="s">
        <v>3584</v>
      </c>
      <c r="F750" s="11" t="s">
        <v>3585</v>
      </c>
      <c r="G750" s="11" t="s">
        <v>3586</v>
      </c>
      <c r="H750" s="1" t="str">
        <f>IF(ISERROR(VLOOKUP(G750&amp;"_1",data!$F:$F,1,FALSE)),"","○")</f>
        <v>○</v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">
        <v>9128</v>
      </c>
      <c r="L750" s="1" t="str">
        <f>IF(ISERROR(VLOOKUP($G750&amp;"_4-3",data!$F:$F,1,FALSE)),"","○")</f>
        <v/>
      </c>
      <c r="M750" s="1" t="str">
        <f>IF(ISERROR(VLOOKUP($G750&amp;"_4-4",data!$F:$F,1,FALSE)),"","○")</f>
        <v/>
      </c>
      <c r="N750" s="1" t="str">
        <f>IF(ISERROR(VLOOKUP($G750&amp;"_5",data!$F:$F,1,FALSE)),"","○")</f>
        <v>○</v>
      </c>
      <c r="O750" s="1" t="str">
        <f>IF(ISERROR(VLOOKUP($G750&amp;"_6-1",data!$F:$F,1,FALSE)),"","○")</f>
        <v>○</v>
      </c>
      <c r="P750" s="1" t="s">
        <v>9128</v>
      </c>
      <c r="Q750" s="1" t="str">
        <f>IF(ISERROR(VLOOKUP($G750&amp;"_7",data!$F:$F,1,FALSE)),"","○")</f>
        <v/>
      </c>
      <c r="R750" s="1" t="str">
        <f>IF(ISERROR(VLOOKUP($G750&amp;"_8",data!$F:$F,1,FALSE)),"","○")</f>
        <v/>
      </c>
    </row>
    <row r="751" spans="1:18" x14ac:dyDescent="0.2">
      <c r="A751" s="1">
        <v>750</v>
      </c>
      <c r="B751" s="10" t="s">
        <v>3504</v>
      </c>
      <c r="C751" s="10" t="s">
        <v>3587</v>
      </c>
      <c r="D751" s="11" t="s">
        <v>3588</v>
      </c>
      <c r="E751" s="10" t="s">
        <v>3589</v>
      </c>
      <c r="F751" s="11" t="s">
        <v>3590</v>
      </c>
      <c r="G751" s="11" t="s">
        <v>3591</v>
      </c>
      <c r="H751" s="1" t="str">
        <f>IF(ISERROR(VLOOKUP(G751&amp;"_1",data!$F:$F,1,FALSE)),"","○")</f>
        <v>○</v>
      </c>
      <c r="I751" s="1" t="str">
        <f>IF(ISERROR(VLOOKUP($G751&amp;"_2",data!$F:$F,1,FALSE)),"","○")</f>
        <v/>
      </c>
      <c r="J751" s="1" t="str">
        <f>IF(ISERROR(VLOOKUP($G751&amp;"_3-1",data!$F:$F,1,FALSE)),"","○")</f>
        <v/>
      </c>
      <c r="K751" s="1" t="s">
        <v>9128</v>
      </c>
      <c r="L751" s="1" t="str">
        <f>IF(ISERROR(VLOOKUP($G751&amp;"_4-3",data!$F:$F,1,FALSE)),"","○")</f>
        <v/>
      </c>
      <c r="M751" s="1" t="str">
        <f>IF(ISERROR(VLOOKUP($G751&amp;"_4-4",data!$F:$F,1,FALSE)),"","○")</f>
        <v/>
      </c>
      <c r="N751" s="1" t="str">
        <f>IF(ISERROR(VLOOKUP($G751&amp;"_5",data!$F:$F,1,FALSE)),"","○")</f>
        <v>○</v>
      </c>
      <c r="O751" s="1" t="str">
        <f>IF(ISERROR(VLOOKUP($G751&amp;"_6-1",data!$F:$F,1,FALSE)),"","○")</f>
        <v/>
      </c>
      <c r="P751" s="1" t="s">
        <v>9128</v>
      </c>
      <c r="Q751" s="1" t="str">
        <f>IF(ISERROR(VLOOKUP($G751&amp;"_7",data!$F:$F,1,FALSE)),"","○")</f>
        <v/>
      </c>
      <c r="R751" s="1" t="str">
        <f>IF(ISERROR(VLOOKUP($G751&amp;"_8",data!$F:$F,1,FALSE)),"","○")</f>
        <v/>
      </c>
    </row>
    <row r="752" spans="1:18" x14ac:dyDescent="0.2">
      <c r="A752" s="1">
        <v>751</v>
      </c>
      <c r="B752" s="10" t="s">
        <v>3504</v>
      </c>
      <c r="C752" s="10" t="s">
        <v>3594</v>
      </c>
      <c r="D752" s="11" t="s">
        <v>3526</v>
      </c>
      <c r="E752" s="10" t="s">
        <v>3595</v>
      </c>
      <c r="F752" s="11" t="s">
        <v>3596</v>
      </c>
      <c r="G752" s="11" t="s">
        <v>3597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">
        <v>9128</v>
      </c>
      <c r="L752" s="1" t="str">
        <f>IF(ISERROR(VLOOKUP($G752&amp;"_4-3",data!$F:$F,1,FALSE)),"","○")</f>
        <v/>
      </c>
      <c r="M752" s="1" t="str">
        <f>IF(ISERROR(VLOOKUP($G752&amp;"_4-4",data!$F:$F,1,FALSE)),"","○")</f>
        <v/>
      </c>
      <c r="N752" s="1" t="str">
        <f>IF(ISERROR(VLOOKUP($G752&amp;"_5",data!$F:$F,1,FALSE)),"","○")</f>
        <v/>
      </c>
      <c r="O752" s="1" t="str">
        <f>IF(ISERROR(VLOOKUP($G752&amp;"_6-1",data!$F:$F,1,FALSE)),"","○")</f>
        <v/>
      </c>
      <c r="P752" s="1" t="s">
        <v>9128</v>
      </c>
      <c r="Q752" s="1" t="str">
        <f>IF(ISERROR(VLOOKUP($G752&amp;"_7",data!$F:$F,1,FALSE)),"","○")</f>
        <v/>
      </c>
      <c r="R752" s="1" t="str">
        <f>IF(ISERROR(VLOOKUP($G752&amp;"_8",data!$F:$F,1,FALSE)),"","○")</f>
        <v/>
      </c>
    </row>
    <row r="753" spans="1:18" x14ac:dyDescent="0.2">
      <c r="A753" s="1">
        <v>752</v>
      </c>
      <c r="B753" s="10" t="s">
        <v>3504</v>
      </c>
      <c r="C753" s="10" t="s">
        <v>3598</v>
      </c>
      <c r="D753" s="11" t="s">
        <v>3565</v>
      </c>
      <c r="E753" s="10" t="s">
        <v>3599</v>
      </c>
      <c r="F753" s="11" t="s">
        <v>3600</v>
      </c>
      <c r="G753" s="11" t="s">
        <v>3601</v>
      </c>
      <c r="H753" s="1" t="str">
        <f>IF(ISERROR(VLOOKUP(G753&amp;"_1",data!$F:$F,1,FALSE)),"","○")</f>
        <v/>
      </c>
      <c r="I753" s="1" t="str">
        <f>IF(ISERROR(VLOOKUP($G753&amp;"_2",data!$F:$F,1,FALSE)),"","○")</f>
        <v>○</v>
      </c>
      <c r="J753" s="1" t="str">
        <f>IF(ISERROR(VLOOKUP($G753&amp;"_3-1",data!$F:$F,1,FALSE)),"","○")</f>
        <v/>
      </c>
      <c r="K753" s="1" t="s">
        <v>9128</v>
      </c>
      <c r="L753" s="1" t="str">
        <f>IF(ISERROR(VLOOKUP($G753&amp;"_4-3",data!$F:$F,1,FALSE)),"","○")</f>
        <v/>
      </c>
      <c r="M753" s="1" t="str">
        <f>IF(ISERROR(VLOOKUP($G753&amp;"_4-4",data!$F:$F,1,FALSE)),"","○")</f>
        <v/>
      </c>
      <c r="N753" s="1" t="str">
        <f>IF(ISERROR(VLOOKUP($G753&amp;"_5",data!$F:$F,1,FALSE)),"","○")</f>
        <v/>
      </c>
      <c r="O753" s="1" t="str">
        <f>IF(ISERROR(VLOOKUP($G753&amp;"_6-1",data!$F:$F,1,FALSE)),"","○")</f>
        <v/>
      </c>
      <c r="P753" s="1" t="s">
        <v>9128</v>
      </c>
      <c r="Q753" s="1" t="str">
        <f>IF(ISERROR(VLOOKUP($G753&amp;"_7",data!$F:$F,1,FALSE)),"","○")</f>
        <v/>
      </c>
      <c r="R753" s="1" t="str">
        <f>IF(ISERROR(VLOOKUP($G753&amp;"_8",data!$F:$F,1,FALSE)),"","○")</f>
        <v/>
      </c>
    </row>
    <row r="754" spans="1:18" x14ac:dyDescent="0.2">
      <c r="A754" s="1">
        <v>753</v>
      </c>
      <c r="B754" s="10" t="s">
        <v>3504</v>
      </c>
      <c r="C754" s="10" t="s">
        <v>3602</v>
      </c>
      <c r="D754" s="11" t="s">
        <v>3592</v>
      </c>
      <c r="E754" s="10" t="s">
        <v>3603</v>
      </c>
      <c r="F754" s="11" t="s">
        <v>3604</v>
      </c>
      <c r="G754" s="11" t="s">
        <v>3605</v>
      </c>
      <c r="H754" s="1" t="str">
        <f>IF(ISERROR(VLOOKUP(G754&amp;"_1",data!$F:$F,1,FALSE)),"","○")</f>
        <v>○</v>
      </c>
      <c r="I754" s="1" t="str">
        <f>IF(ISERROR(VLOOKUP($G754&amp;"_2",data!$F:$F,1,FALSE)),"","○")</f>
        <v/>
      </c>
      <c r="J754" s="1" t="str">
        <f>IF(ISERROR(VLOOKUP($G754&amp;"_3-1",data!$F:$F,1,FALSE)),"","○")</f>
        <v/>
      </c>
      <c r="K754" s="1" t="s">
        <v>9128</v>
      </c>
      <c r="L754" s="1" t="str">
        <f>IF(ISERROR(VLOOKUP($G754&amp;"_4-3",data!$F:$F,1,FALSE)),"","○")</f>
        <v/>
      </c>
      <c r="M754" s="1" t="str">
        <f>IF(ISERROR(VLOOKUP($G754&amp;"_4-4",data!$F:$F,1,FALSE)),"","○")</f>
        <v/>
      </c>
      <c r="N754" s="1" t="str">
        <f>IF(ISERROR(VLOOKUP($G754&amp;"_5",data!$F:$F,1,FALSE)),"","○")</f>
        <v/>
      </c>
      <c r="O754" s="1" t="str">
        <f>IF(ISERROR(VLOOKUP($G754&amp;"_6-1",data!$F:$F,1,FALSE)),"","○")</f>
        <v/>
      </c>
      <c r="P754" s="1" t="s">
        <v>9128</v>
      </c>
      <c r="Q754" s="1" t="str">
        <f>IF(ISERROR(VLOOKUP($G754&amp;"_7",data!$F:$F,1,FALSE)),"","○")</f>
        <v/>
      </c>
      <c r="R754" s="1" t="str">
        <f>IF(ISERROR(VLOOKUP($G754&amp;"_8",data!$F:$F,1,FALSE)),"","○")</f>
        <v/>
      </c>
    </row>
    <row r="755" spans="1:18" x14ac:dyDescent="0.2">
      <c r="A755" s="1">
        <v>754</v>
      </c>
      <c r="B755" s="10" t="s">
        <v>3504</v>
      </c>
      <c r="C755" s="10" t="s">
        <v>3606</v>
      </c>
      <c r="D755" s="11" t="s">
        <v>3583</v>
      </c>
      <c r="E755" s="10" t="s">
        <v>3607</v>
      </c>
      <c r="F755" s="11" t="s">
        <v>3608</v>
      </c>
      <c r="G755" s="11" t="s">
        <v>3609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>○</v>
      </c>
      <c r="K755" s="1" t="s">
        <v>9128</v>
      </c>
      <c r="L755" s="1" t="str">
        <f>IF(ISERROR(VLOOKUP($G755&amp;"_4-3",data!$F:$F,1,FALSE)),"","○")</f>
        <v/>
      </c>
      <c r="M755" s="1" t="str">
        <f>IF(ISERROR(VLOOKUP($G755&amp;"_4-4",data!$F:$F,1,FALSE)),"","○")</f>
        <v/>
      </c>
      <c r="N755" s="1" t="str">
        <f>IF(ISERROR(VLOOKUP($G755&amp;"_5",data!$F:$F,1,FALSE)),"","○")</f>
        <v/>
      </c>
      <c r="O755" s="1" t="str">
        <f>IF(ISERROR(VLOOKUP($G755&amp;"_6-1",data!$F:$F,1,FALSE)),"","○")</f>
        <v>○</v>
      </c>
      <c r="P755" s="1" t="s">
        <v>9128</v>
      </c>
      <c r="Q755" s="1" t="str">
        <f>IF(ISERROR(VLOOKUP($G755&amp;"_7",data!$F:$F,1,FALSE)),"","○")</f>
        <v>○</v>
      </c>
      <c r="R755" s="1" t="str">
        <f>IF(ISERROR(VLOOKUP($G755&amp;"_8",data!$F:$F,1,FALSE)),"","○")</f>
        <v/>
      </c>
    </row>
    <row r="756" spans="1:18" x14ac:dyDescent="0.2">
      <c r="A756" s="1">
        <v>755</v>
      </c>
      <c r="B756" s="10" t="s">
        <v>3504</v>
      </c>
      <c r="C756" s="10" t="s">
        <v>3610</v>
      </c>
      <c r="D756" s="11" t="s">
        <v>3611</v>
      </c>
      <c r="E756" s="10" t="s">
        <v>3612</v>
      </c>
      <c r="F756" s="11" t="s">
        <v>3613</v>
      </c>
      <c r="G756" s="11" t="s">
        <v>3614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">
        <v>9127</v>
      </c>
      <c r="L756" s="1" t="str">
        <f>IF(ISERROR(VLOOKUP($G756&amp;"_4-3",data!$F:$F,1,FALSE)),"","○")</f>
        <v/>
      </c>
      <c r="M756" s="1" t="str">
        <f>IF(ISERROR(VLOOKUP($G756&amp;"_4-4",data!$F:$F,1,FALSE)),"","○")</f>
        <v/>
      </c>
      <c r="N756" s="1" t="str">
        <f>IF(ISERROR(VLOOKUP($G756&amp;"_5",data!$F:$F,1,FALSE)),"","○")</f>
        <v>○</v>
      </c>
      <c r="O756" s="1" t="str">
        <f>IF(ISERROR(VLOOKUP($G756&amp;"_6-1",data!$F:$F,1,FALSE)),"","○")</f>
        <v>○</v>
      </c>
      <c r="P756" s="1" t="s">
        <v>9128</v>
      </c>
      <c r="Q756" s="1" t="str">
        <f>IF(ISERROR(VLOOKUP($G756&amp;"_7",data!$F:$F,1,FALSE)),"","○")</f>
        <v/>
      </c>
      <c r="R756" s="1" t="str">
        <f>IF(ISERROR(VLOOKUP($G756&amp;"_8",data!$F:$F,1,FALSE)),"","○")</f>
        <v/>
      </c>
    </row>
    <row r="757" spans="1:18" x14ac:dyDescent="0.2">
      <c r="A757" s="1">
        <v>756</v>
      </c>
      <c r="B757" s="10" t="s">
        <v>3504</v>
      </c>
      <c r="C757" s="10" t="s">
        <v>3615</v>
      </c>
      <c r="D757" s="11" t="s">
        <v>3616</v>
      </c>
      <c r="E757" s="10" t="s">
        <v>3617</v>
      </c>
      <c r="F757" s="11" t="s">
        <v>3618</v>
      </c>
      <c r="G757" s="11" t="s">
        <v>3619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/>
      </c>
      <c r="K757" s="1" t="s">
        <v>9128</v>
      </c>
      <c r="L757" s="1" t="str">
        <f>IF(ISERROR(VLOOKUP($G757&amp;"_4-3",data!$F:$F,1,FALSE)),"","○")</f>
        <v/>
      </c>
      <c r="M757" s="1" t="str">
        <f>IF(ISERROR(VLOOKUP($G757&amp;"_4-4",data!$F:$F,1,FALSE)),"","○")</f>
        <v/>
      </c>
      <c r="N757" s="1" t="str">
        <f>IF(ISERROR(VLOOKUP($G757&amp;"_5",data!$F:$F,1,FALSE)),"","○")</f>
        <v>○</v>
      </c>
      <c r="O757" s="1" t="str">
        <f>IF(ISERROR(VLOOKUP($G757&amp;"_6-1",data!$F:$F,1,FALSE)),"","○")</f>
        <v/>
      </c>
      <c r="P757" s="1" t="s">
        <v>9128</v>
      </c>
      <c r="Q757" s="1" t="str">
        <f>IF(ISERROR(VLOOKUP($G757&amp;"_7",data!$F:$F,1,FALSE)),"","○")</f>
        <v/>
      </c>
      <c r="R757" s="1" t="str">
        <f>IF(ISERROR(VLOOKUP($G757&amp;"_8",data!$F:$F,1,FALSE)),"","○")</f>
        <v/>
      </c>
    </row>
    <row r="758" spans="1:18" x14ac:dyDescent="0.2">
      <c r="A758" s="1">
        <v>757</v>
      </c>
      <c r="B758" s="10" t="s">
        <v>3504</v>
      </c>
      <c r="C758" s="10" t="s">
        <v>3620</v>
      </c>
      <c r="D758" s="11" t="s">
        <v>3621</v>
      </c>
      <c r="E758" s="10" t="s">
        <v>3622</v>
      </c>
      <c r="F758" s="11" t="s">
        <v>3623</v>
      </c>
      <c r="G758" s="11" t="s">
        <v>3624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>○</v>
      </c>
      <c r="K758" s="1" t="s">
        <v>9128</v>
      </c>
      <c r="L758" s="1" t="str">
        <f>IF(ISERROR(VLOOKUP($G758&amp;"_4-3",data!$F:$F,1,FALSE)),"","○")</f>
        <v/>
      </c>
      <c r="M758" s="1" t="str">
        <f>IF(ISERROR(VLOOKUP($G758&amp;"_4-4",data!$F:$F,1,FALSE)),"","○")</f>
        <v/>
      </c>
      <c r="N758" s="1" t="str">
        <f>IF(ISERROR(VLOOKUP($G758&amp;"_5",data!$F:$F,1,FALSE)),"","○")</f>
        <v>○</v>
      </c>
      <c r="O758" s="1" t="str">
        <f>IF(ISERROR(VLOOKUP($G758&amp;"_6-1",data!$F:$F,1,FALSE)),"","○")</f>
        <v>○</v>
      </c>
      <c r="P758" s="1" t="s">
        <v>9128</v>
      </c>
      <c r="Q758" s="1" t="str">
        <f>IF(ISERROR(VLOOKUP($G758&amp;"_7",data!$F:$F,1,FALSE)),"","○")</f>
        <v/>
      </c>
      <c r="R758" s="1" t="str">
        <f>IF(ISERROR(VLOOKUP($G758&amp;"_8",data!$F:$F,1,FALSE)),"","○")</f>
        <v/>
      </c>
    </row>
    <row r="759" spans="1:18" x14ac:dyDescent="0.2">
      <c r="A759" s="1">
        <v>758</v>
      </c>
      <c r="B759" s="10" t="s">
        <v>3504</v>
      </c>
      <c r="C759" s="10" t="s">
        <v>3625</v>
      </c>
      <c r="D759" s="11" t="s">
        <v>3626</v>
      </c>
      <c r="E759" s="10" t="s">
        <v>3627</v>
      </c>
      <c r="F759" s="11" t="s">
        <v>3628</v>
      </c>
      <c r="G759" s="11" t="s">
        <v>3629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">
        <v>9128</v>
      </c>
      <c r="L759" s="1" t="str">
        <f>IF(ISERROR(VLOOKUP($G759&amp;"_4-3",data!$F:$F,1,FALSE)),"","○")</f>
        <v/>
      </c>
      <c r="M759" s="1" t="str">
        <f>IF(ISERROR(VLOOKUP($G759&amp;"_4-4",data!$F:$F,1,FALSE)),"","○")</f>
        <v/>
      </c>
      <c r="N759" s="1" t="str">
        <f>IF(ISERROR(VLOOKUP($G759&amp;"_5",data!$F:$F,1,FALSE)),"","○")</f>
        <v>○</v>
      </c>
      <c r="O759" s="1" t="str">
        <f>IF(ISERROR(VLOOKUP($G759&amp;"_6-1",data!$F:$F,1,FALSE)),"","○")</f>
        <v>○</v>
      </c>
      <c r="P759" s="1" t="s">
        <v>9128</v>
      </c>
      <c r="Q759" s="1" t="str">
        <f>IF(ISERROR(VLOOKUP($G759&amp;"_7",data!$F:$F,1,FALSE)),"","○")</f>
        <v>○</v>
      </c>
      <c r="R759" s="1" t="str">
        <f>IF(ISERROR(VLOOKUP($G759&amp;"_8",data!$F:$F,1,FALSE)),"","○")</f>
        <v/>
      </c>
    </row>
    <row r="760" spans="1:18" x14ac:dyDescent="0.2">
      <c r="A760" s="1">
        <v>759</v>
      </c>
      <c r="B760" s="10" t="s">
        <v>3504</v>
      </c>
      <c r="C760" s="10" t="s">
        <v>3630</v>
      </c>
      <c r="D760" s="11" t="s">
        <v>3631</v>
      </c>
      <c r="E760" s="10" t="s">
        <v>3632</v>
      </c>
      <c r="F760" s="11" t="s">
        <v>3633</v>
      </c>
      <c r="G760" s="11" t="s">
        <v>3634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/>
      </c>
      <c r="K760" s="1" t="s">
        <v>9128</v>
      </c>
      <c r="L760" s="1" t="str">
        <f>IF(ISERROR(VLOOKUP($G760&amp;"_4-3",data!$F:$F,1,FALSE)),"","○")</f>
        <v/>
      </c>
      <c r="M760" s="1" t="str">
        <f>IF(ISERROR(VLOOKUP($G760&amp;"_4-4",data!$F:$F,1,FALSE)),"","○")</f>
        <v/>
      </c>
      <c r="N760" s="1" t="str">
        <f>IF(ISERROR(VLOOKUP($G760&amp;"_5",data!$F:$F,1,FALSE)),"","○")</f>
        <v>○</v>
      </c>
      <c r="O760" s="1" t="str">
        <f>IF(ISERROR(VLOOKUP($G760&amp;"_6-1",data!$F:$F,1,FALSE)),"","○")</f>
        <v/>
      </c>
      <c r="P760" s="1" t="s">
        <v>9128</v>
      </c>
      <c r="Q760" s="1" t="str">
        <f>IF(ISERROR(VLOOKUP($G760&amp;"_7",data!$F:$F,1,FALSE)),"","○")</f>
        <v/>
      </c>
      <c r="R760" s="1" t="str">
        <f>IF(ISERROR(VLOOKUP($G760&amp;"_8",data!$F:$F,1,FALSE)),"","○")</f>
        <v/>
      </c>
    </row>
    <row r="761" spans="1:18" x14ac:dyDescent="0.2">
      <c r="A761" s="1">
        <v>760</v>
      </c>
      <c r="B761" s="10" t="s">
        <v>3504</v>
      </c>
      <c r="C761" s="10" t="s">
        <v>3635</v>
      </c>
      <c r="D761" s="11" t="s">
        <v>3611</v>
      </c>
      <c r="E761" s="10" t="s">
        <v>3636</v>
      </c>
      <c r="F761" s="11" t="s">
        <v>3637</v>
      </c>
      <c r="G761" s="11" t="s">
        <v>3638</v>
      </c>
      <c r="H761" s="1" t="str">
        <f>IF(ISERROR(VLOOKUP(G761&amp;"_1",data!$F:$F,1,FALSE)),"","○")</f>
        <v>○</v>
      </c>
      <c r="I761" s="1" t="str">
        <f>IF(ISERROR(VLOOKUP($G761&amp;"_2",data!$F:$F,1,FALSE)),"","○")</f>
        <v/>
      </c>
      <c r="J761" s="1" t="str">
        <f>IF(ISERROR(VLOOKUP($G761&amp;"_3-1",data!$F:$F,1,FALSE)),"","○")</f>
        <v>○</v>
      </c>
      <c r="K761" s="1" t="s">
        <v>9128</v>
      </c>
      <c r="L761" s="1" t="str">
        <f>IF(ISERROR(VLOOKUP($G761&amp;"_4-3",data!$F:$F,1,FALSE)),"","○")</f>
        <v/>
      </c>
      <c r="M761" s="1" t="str">
        <f>IF(ISERROR(VLOOKUP($G761&amp;"_4-4",data!$F:$F,1,FALSE)),"","○")</f>
        <v/>
      </c>
      <c r="N761" s="1" t="str">
        <f>IF(ISERROR(VLOOKUP($G761&amp;"_5",data!$F:$F,1,FALSE)),"","○")</f>
        <v>○</v>
      </c>
      <c r="O761" s="1" t="str">
        <f>IF(ISERROR(VLOOKUP($G761&amp;"_6-1",data!$F:$F,1,FALSE)),"","○")</f>
        <v>○</v>
      </c>
      <c r="P761" s="1" t="s">
        <v>9128</v>
      </c>
      <c r="Q761" s="1" t="str">
        <f>IF(ISERROR(VLOOKUP($G761&amp;"_7",data!$F:$F,1,FALSE)),"","○")</f>
        <v>○</v>
      </c>
      <c r="R761" s="1" t="str">
        <f>IF(ISERROR(VLOOKUP($G761&amp;"_8",data!$F:$F,1,FALSE)),"","○")</f>
        <v/>
      </c>
    </row>
    <row r="762" spans="1:18" x14ac:dyDescent="0.2">
      <c r="A762" s="1">
        <v>761</v>
      </c>
      <c r="B762" s="10" t="s">
        <v>3639</v>
      </c>
      <c r="C762" s="10" t="s">
        <v>3640</v>
      </c>
      <c r="D762" s="11" t="s">
        <v>3641</v>
      </c>
      <c r="E762" s="10" t="s">
        <v>3642</v>
      </c>
      <c r="F762" s="11" t="s">
        <v>3643</v>
      </c>
      <c r="G762" s="11" t="s">
        <v>3644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>○</v>
      </c>
      <c r="K762" s="1" t="s">
        <v>9128</v>
      </c>
      <c r="L762" s="1" t="str">
        <f>IF(ISERROR(VLOOKUP($G762&amp;"_4-3",data!$F:$F,1,FALSE)),"","○")</f>
        <v/>
      </c>
      <c r="M762" s="1" t="str">
        <f>IF(ISERROR(VLOOKUP($G762&amp;"_4-4",data!$F:$F,1,FALSE)),"","○")</f>
        <v/>
      </c>
      <c r="N762" s="1" t="str">
        <f>IF(ISERROR(VLOOKUP($G762&amp;"_5",data!$F:$F,1,FALSE)),"","○")</f>
        <v>○</v>
      </c>
      <c r="O762" s="1" t="str">
        <f>IF(ISERROR(VLOOKUP($G762&amp;"_6-1",data!$F:$F,1,FALSE)),"","○")</f>
        <v>○</v>
      </c>
      <c r="P762" s="1" t="s">
        <v>9128</v>
      </c>
      <c r="Q762" s="1" t="str">
        <f>IF(ISERROR(VLOOKUP($G762&amp;"_7",data!$F:$F,1,FALSE)),"","○")</f>
        <v>○</v>
      </c>
      <c r="R762" s="1" t="str">
        <f>IF(ISERROR(VLOOKUP($G762&amp;"_8",data!$F:$F,1,FALSE)),"","○")</f>
        <v/>
      </c>
    </row>
    <row r="763" spans="1:18" x14ac:dyDescent="0.2">
      <c r="A763" s="1">
        <v>762</v>
      </c>
      <c r="B763" s="10" t="s">
        <v>3639</v>
      </c>
      <c r="C763" s="10" t="s">
        <v>3645</v>
      </c>
      <c r="D763" s="11" t="s">
        <v>3646</v>
      </c>
      <c r="E763" s="10" t="s">
        <v>3647</v>
      </c>
      <c r="F763" s="11" t="s">
        <v>3648</v>
      </c>
      <c r="G763" s="11" t="s">
        <v>3649</v>
      </c>
      <c r="H763" s="1" t="str">
        <f>IF(ISERROR(VLOOKUP(G763&amp;"_1",data!$F:$F,1,FALSE)),"","○")</f>
        <v/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">
        <v>9128</v>
      </c>
      <c r="L763" s="1" t="str">
        <f>IF(ISERROR(VLOOKUP($G763&amp;"_4-3",data!$F:$F,1,FALSE)),"","○")</f>
        <v/>
      </c>
      <c r="M763" s="1" t="str">
        <f>IF(ISERROR(VLOOKUP($G763&amp;"_4-4",data!$F:$F,1,FALSE)),"","○")</f>
        <v/>
      </c>
      <c r="N763" s="1" t="str">
        <f>IF(ISERROR(VLOOKUP($G763&amp;"_5",data!$F:$F,1,FALSE)),"","○")</f>
        <v/>
      </c>
      <c r="O763" s="1" t="str">
        <f>IF(ISERROR(VLOOKUP($G763&amp;"_6-1",data!$F:$F,1,FALSE)),"","○")</f>
        <v/>
      </c>
      <c r="P763" s="1" t="s">
        <v>9128</v>
      </c>
      <c r="Q763" s="1" t="str">
        <f>IF(ISERROR(VLOOKUP($G763&amp;"_7",data!$F:$F,1,FALSE)),"","○")</f>
        <v/>
      </c>
      <c r="R763" s="1" t="str">
        <f>IF(ISERROR(VLOOKUP($G763&amp;"_8",data!$F:$F,1,FALSE)),"","○")</f>
        <v/>
      </c>
    </row>
    <row r="764" spans="1:18" x14ac:dyDescent="0.2">
      <c r="A764" s="1">
        <v>763</v>
      </c>
      <c r="B764" s="10" t="s">
        <v>3639</v>
      </c>
      <c r="C764" s="10" t="s">
        <v>3650</v>
      </c>
      <c r="D764" s="11" t="s">
        <v>3651</v>
      </c>
      <c r="E764" s="10" t="s">
        <v>3652</v>
      </c>
      <c r="F764" s="11" t="s">
        <v>3653</v>
      </c>
      <c r="G764" s="11" t="s">
        <v>3654</v>
      </c>
      <c r="H764" s="1" t="str">
        <f>IF(ISERROR(VLOOKUP(G764&amp;"_1",data!$F:$F,1,FALSE)),"","○")</f>
        <v>○</v>
      </c>
      <c r="I764" s="1" t="str">
        <f>IF(ISERROR(VLOOKUP($G764&amp;"_2",data!$F:$F,1,FALSE)),"","○")</f>
        <v/>
      </c>
      <c r="J764" s="1" t="str">
        <f>IF(ISERROR(VLOOKUP($G764&amp;"_3-1",data!$F:$F,1,FALSE)),"","○")</f>
        <v/>
      </c>
      <c r="K764" s="1" t="s">
        <v>9128</v>
      </c>
      <c r="L764" s="1" t="str">
        <f>IF(ISERROR(VLOOKUP($G764&amp;"_4-3",data!$F:$F,1,FALSE)),"","○")</f>
        <v/>
      </c>
      <c r="M764" s="1" t="str">
        <f>IF(ISERROR(VLOOKUP($G764&amp;"_4-4",data!$F:$F,1,FALSE)),"","○")</f>
        <v/>
      </c>
      <c r="N764" s="1" t="str">
        <f>IF(ISERROR(VLOOKUP($G764&amp;"_5",data!$F:$F,1,FALSE)),"","○")</f>
        <v>○</v>
      </c>
      <c r="O764" s="1" t="str">
        <f>IF(ISERROR(VLOOKUP($G764&amp;"_6-1",data!$F:$F,1,FALSE)),"","○")</f>
        <v>○</v>
      </c>
      <c r="P764" s="1" t="s">
        <v>9128</v>
      </c>
      <c r="Q764" s="1" t="str">
        <f>IF(ISERROR(VLOOKUP($G764&amp;"_7",data!$F:$F,1,FALSE)),"","○")</f>
        <v/>
      </c>
      <c r="R764" s="1" t="str">
        <f>IF(ISERROR(VLOOKUP($G764&amp;"_8",data!$F:$F,1,FALSE)),"","○")</f>
        <v/>
      </c>
    </row>
    <row r="765" spans="1:18" x14ac:dyDescent="0.2">
      <c r="A765" s="1">
        <v>764</v>
      </c>
      <c r="B765" s="10" t="s">
        <v>3639</v>
      </c>
      <c r="C765" s="10" t="s">
        <v>3655</v>
      </c>
      <c r="D765" s="11" t="s">
        <v>3656</v>
      </c>
      <c r="E765" s="10" t="s">
        <v>3657</v>
      </c>
      <c r="F765" s="11" t="s">
        <v>3658</v>
      </c>
      <c r="G765" s="11" t="s">
        <v>3659</v>
      </c>
      <c r="H765" s="1" t="str">
        <f>IF(ISERROR(VLOOKUP(G765&amp;"_1",data!$F:$F,1,FALSE)),"","○")</f>
        <v>○</v>
      </c>
      <c r="I765" s="1" t="str">
        <f>IF(ISERROR(VLOOKUP($G765&amp;"_2",data!$F:$F,1,FALSE)),"","○")</f>
        <v/>
      </c>
      <c r="J765" s="1" t="str">
        <f>IF(ISERROR(VLOOKUP($G765&amp;"_3-1",data!$F:$F,1,FALSE)),"","○")</f>
        <v>○</v>
      </c>
      <c r="K765" s="1" t="s">
        <v>9128</v>
      </c>
      <c r="L765" s="1" t="str">
        <f>IF(ISERROR(VLOOKUP($G765&amp;"_4-3",data!$F:$F,1,FALSE)),"","○")</f>
        <v/>
      </c>
      <c r="M765" s="1" t="str">
        <f>IF(ISERROR(VLOOKUP($G765&amp;"_4-4",data!$F:$F,1,FALSE)),"","○")</f>
        <v/>
      </c>
      <c r="N765" s="1" t="str">
        <f>IF(ISERROR(VLOOKUP($G765&amp;"_5",data!$F:$F,1,FALSE)),"","○")</f>
        <v>○</v>
      </c>
      <c r="O765" s="1" t="str">
        <f>IF(ISERROR(VLOOKUP($G765&amp;"_6-1",data!$F:$F,1,FALSE)),"","○")</f>
        <v/>
      </c>
      <c r="P765" s="1" t="s">
        <v>9128</v>
      </c>
      <c r="Q765" s="1" t="str">
        <f>IF(ISERROR(VLOOKUP($G765&amp;"_7",data!$F:$F,1,FALSE)),"","○")</f>
        <v/>
      </c>
      <c r="R765" s="1" t="str">
        <f>IF(ISERROR(VLOOKUP($G765&amp;"_8",data!$F:$F,1,FALSE)),"","○")</f>
        <v/>
      </c>
    </row>
    <row r="766" spans="1:18" x14ac:dyDescent="0.2">
      <c r="A766" s="1">
        <v>765</v>
      </c>
      <c r="B766" s="10" t="s">
        <v>3639</v>
      </c>
      <c r="C766" s="10" t="s">
        <v>3660</v>
      </c>
      <c r="D766" s="11" t="s">
        <v>3661</v>
      </c>
      <c r="E766" s="10" t="s">
        <v>3662</v>
      </c>
      <c r="F766" s="11" t="s">
        <v>3663</v>
      </c>
      <c r="G766" s="11" t="s">
        <v>3664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/>
      </c>
      <c r="K766" s="1" t="s">
        <v>9128</v>
      </c>
      <c r="L766" s="1" t="str">
        <f>IF(ISERROR(VLOOKUP($G766&amp;"_4-3",data!$F:$F,1,FALSE)),"","○")</f>
        <v/>
      </c>
      <c r="M766" s="1" t="str">
        <f>IF(ISERROR(VLOOKUP($G766&amp;"_4-4",data!$F:$F,1,FALSE)),"","○")</f>
        <v/>
      </c>
      <c r="N766" s="1" t="str">
        <f>IF(ISERROR(VLOOKUP($G766&amp;"_5",data!$F:$F,1,FALSE)),"","○")</f>
        <v/>
      </c>
      <c r="O766" s="1" t="str">
        <f>IF(ISERROR(VLOOKUP($G766&amp;"_6-1",data!$F:$F,1,FALSE)),"","○")</f>
        <v/>
      </c>
      <c r="P766" s="1" t="s">
        <v>9128</v>
      </c>
      <c r="Q766" s="1" t="str">
        <f>IF(ISERROR(VLOOKUP($G766&amp;"_7",data!$F:$F,1,FALSE)),"","○")</f>
        <v>○</v>
      </c>
      <c r="R766" s="1" t="str">
        <f>IF(ISERROR(VLOOKUP($G766&amp;"_8",data!$F:$F,1,FALSE)),"","○")</f>
        <v/>
      </c>
    </row>
    <row r="767" spans="1:18" x14ac:dyDescent="0.2">
      <c r="A767" s="1">
        <v>766</v>
      </c>
      <c r="B767" s="10" t="s">
        <v>3639</v>
      </c>
      <c r="C767" s="10" t="s">
        <v>3665</v>
      </c>
      <c r="D767" s="11" t="s">
        <v>3666</v>
      </c>
      <c r="E767" s="10" t="s">
        <v>3667</v>
      </c>
      <c r="F767" s="11" t="s">
        <v>3668</v>
      </c>
      <c r="G767" s="11" t="s">
        <v>3669</v>
      </c>
      <c r="H767" s="1" t="str">
        <f>IF(ISERROR(VLOOKUP(G767&amp;"_1",data!$F:$F,1,FALSE)),"","○")</f>
        <v/>
      </c>
      <c r="I767" s="1" t="str">
        <f>IF(ISERROR(VLOOKUP($G767&amp;"_2",data!$F:$F,1,FALSE)),"","○")</f>
        <v/>
      </c>
      <c r="J767" s="1" t="str">
        <f>IF(ISERROR(VLOOKUP($G767&amp;"_3-1",data!$F:$F,1,FALSE)),"","○")</f>
        <v>○</v>
      </c>
      <c r="K767" s="1" t="s">
        <v>9128</v>
      </c>
      <c r="L767" s="1" t="str">
        <f>IF(ISERROR(VLOOKUP($G767&amp;"_4-3",data!$F:$F,1,FALSE)),"","○")</f>
        <v/>
      </c>
      <c r="M767" s="1" t="str">
        <f>IF(ISERROR(VLOOKUP($G767&amp;"_4-4",data!$F:$F,1,FALSE)),"","○")</f>
        <v/>
      </c>
      <c r="N767" s="1" t="str">
        <f>IF(ISERROR(VLOOKUP($G767&amp;"_5",data!$F:$F,1,FALSE)),"","○")</f>
        <v/>
      </c>
      <c r="O767" s="1" t="str">
        <f>IF(ISERROR(VLOOKUP($G767&amp;"_6-1",data!$F:$F,1,FALSE)),"","○")</f>
        <v>○</v>
      </c>
      <c r="P767" s="1" t="s">
        <v>9128</v>
      </c>
      <c r="Q767" s="1" t="str">
        <f>IF(ISERROR(VLOOKUP($G767&amp;"_7",data!$F:$F,1,FALSE)),"","○")</f>
        <v>○</v>
      </c>
      <c r="R767" s="1" t="str">
        <f>IF(ISERROR(VLOOKUP($G767&amp;"_8",data!$F:$F,1,FALSE)),"","○")</f>
        <v/>
      </c>
    </row>
    <row r="768" spans="1:18" x14ac:dyDescent="0.2">
      <c r="A768" s="1">
        <v>767</v>
      </c>
      <c r="B768" s="10" t="s">
        <v>3639</v>
      </c>
      <c r="C768" s="10" t="s">
        <v>3670</v>
      </c>
      <c r="D768" s="11" t="s">
        <v>3671</v>
      </c>
      <c r="E768" s="10" t="s">
        <v>3672</v>
      </c>
      <c r="F768" s="11" t="s">
        <v>3673</v>
      </c>
      <c r="G768" s="11" t="s">
        <v>3674</v>
      </c>
      <c r="H768" s="1" t="str">
        <f>IF(ISERROR(VLOOKUP(G768&amp;"_1",data!$F:$F,1,FALSE)),"","○")</f>
        <v>○</v>
      </c>
      <c r="I768" s="1" t="str">
        <f>IF(ISERROR(VLOOKUP($G768&amp;"_2",data!$F:$F,1,FALSE)),"","○")</f>
        <v/>
      </c>
      <c r="J768" s="1" t="str">
        <f>IF(ISERROR(VLOOKUP($G768&amp;"_3-1",data!$F:$F,1,FALSE)),"","○")</f>
        <v>○</v>
      </c>
      <c r="K768" s="1" t="s">
        <v>9128</v>
      </c>
      <c r="L768" s="1" t="str">
        <f>IF(ISERROR(VLOOKUP($G768&amp;"_4-3",data!$F:$F,1,FALSE)),"","○")</f>
        <v/>
      </c>
      <c r="M768" s="1" t="str">
        <f>IF(ISERROR(VLOOKUP($G768&amp;"_4-4",data!$F:$F,1,FALSE)),"","○")</f>
        <v/>
      </c>
      <c r="N768" s="1" t="str">
        <f>IF(ISERROR(VLOOKUP($G768&amp;"_5",data!$F:$F,1,FALSE)),"","○")</f>
        <v>○</v>
      </c>
      <c r="O768" s="1" t="str">
        <f>IF(ISERROR(VLOOKUP($G768&amp;"_6-1",data!$F:$F,1,FALSE)),"","○")</f>
        <v>○</v>
      </c>
      <c r="P768" s="1" t="s">
        <v>9128</v>
      </c>
      <c r="Q768" s="1" t="str">
        <f>IF(ISERROR(VLOOKUP($G768&amp;"_7",data!$F:$F,1,FALSE)),"","○")</f>
        <v>○</v>
      </c>
      <c r="R768" s="1" t="str">
        <f>IF(ISERROR(VLOOKUP($G768&amp;"_8",data!$F:$F,1,FALSE)),"","○")</f>
        <v/>
      </c>
    </row>
    <row r="769" spans="1:18" x14ac:dyDescent="0.2">
      <c r="A769" s="1">
        <v>768</v>
      </c>
      <c r="B769" s="10" t="s">
        <v>3639</v>
      </c>
      <c r="C769" s="10" t="s">
        <v>3676</v>
      </c>
      <c r="D769" s="11" t="s">
        <v>3677</v>
      </c>
      <c r="E769" s="10" t="s">
        <v>3678</v>
      </c>
      <c r="F769" s="11" t="s">
        <v>3679</v>
      </c>
      <c r="G769" s="11" t="s">
        <v>3680</v>
      </c>
      <c r="H769" s="1" t="str">
        <f>IF(ISERROR(VLOOKUP(G769&amp;"_1",data!$F:$F,1,FALSE)),"","○")</f>
        <v/>
      </c>
      <c r="I769" s="1" t="str">
        <f>IF(ISERROR(VLOOKUP($G769&amp;"_2",data!$F:$F,1,FALSE)),"","○")</f>
        <v>○</v>
      </c>
      <c r="J769" s="1" t="str">
        <f>IF(ISERROR(VLOOKUP($G769&amp;"_3-1",data!$F:$F,1,FALSE)),"","○")</f>
        <v/>
      </c>
      <c r="K769" s="1" t="s">
        <v>9128</v>
      </c>
      <c r="L769" s="1" t="str">
        <f>IF(ISERROR(VLOOKUP($G769&amp;"_4-3",data!$F:$F,1,FALSE)),"","○")</f>
        <v/>
      </c>
      <c r="M769" s="1" t="str">
        <f>IF(ISERROR(VLOOKUP($G769&amp;"_4-4",data!$F:$F,1,FALSE)),"","○")</f>
        <v/>
      </c>
      <c r="N769" s="1" t="str">
        <f>IF(ISERROR(VLOOKUP($G769&amp;"_5",data!$F:$F,1,FALSE)),"","○")</f>
        <v/>
      </c>
      <c r="O769" s="1" t="str">
        <f>IF(ISERROR(VLOOKUP($G769&amp;"_6-1",data!$F:$F,1,FALSE)),"","○")</f>
        <v/>
      </c>
      <c r="P769" s="1" t="s">
        <v>9128</v>
      </c>
      <c r="Q769" s="1" t="str">
        <f>IF(ISERROR(VLOOKUP($G769&amp;"_7",data!$F:$F,1,FALSE)),"","○")</f>
        <v/>
      </c>
      <c r="R769" s="1" t="str">
        <f>IF(ISERROR(VLOOKUP($G769&amp;"_8",data!$F:$F,1,FALSE)),"","○")</f>
        <v/>
      </c>
    </row>
    <row r="770" spans="1:18" x14ac:dyDescent="0.2">
      <c r="A770" s="1">
        <v>769</v>
      </c>
      <c r="B770" s="10" t="s">
        <v>3639</v>
      </c>
      <c r="C770" s="10" t="s">
        <v>3681</v>
      </c>
      <c r="D770" s="11" t="s">
        <v>3682</v>
      </c>
      <c r="E770" s="10" t="s">
        <v>3683</v>
      </c>
      <c r="F770" s="11" t="s">
        <v>3684</v>
      </c>
      <c r="G770" s="11" t="s">
        <v>3685</v>
      </c>
      <c r="H770" s="1" t="str">
        <f>IF(ISERROR(VLOOKUP(G770&amp;"_1",data!$F:$F,1,FALSE)),"","○")</f>
        <v>○</v>
      </c>
      <c r="I770" s="1" t="str">
        <f>IF(ISERROR(VLOOKUP($G770&amp;"_2",data!$F:$F,1,FALSE)),"","○")</f>
        <v/>
      </c>
      <c r="J770" s="1" t="str">
        <f>IF(ISERROR(VLOOKUP($G770&amp;"_3-1",data!$F:$F,1,FALSE)),"","○")</f>
        <v/>
      </c>
      <c r="K770" s="1" t="s">
        <v>9128</v>
      </c>
      <c r="L770" s="1" t="str">
        <f>IF(ISERROR(VLOOKUP($G770&amp;"_4-3",data!$F:$F,1,FALSE)),"","○")</f>
        <v/>
      </c>
      <c r="M770" s="1" t="str">
        <f>IF(ISERROR(VLOOKUP($G770&amp;"_4-4",data!$F:$F,1,FALSE)),"","○")</f>
        <v/>
      </c>
      <c r="N770" s="1" t="str">
        <f>IF(ISERROR(VLOOKUP($G770&amp;"_5",data!$F:$F,1,FALSE)),"","○")</f>
        <v>○</v>
      </c>
      <c r="O770" s="1" t="str">
        <f>IF(ISERROR(VLOOKUP($G770&amp;"_6-1",data!$F:$F,1,FALSE)),"","○")</f>
        <v/>
      </c>
      <c r="P770" s="1" t="s">
        <v>9128</v>
      </c>
      <c r="Q770" s="1" t="str">
        <f>IF(ISERROR(VLOOKUP($G770&amp;"_7",data!$F:$F,1,FALSE)),"","○")</f>
        <v/>
      </c>
      <c r="R770" s="1" t="str">
        <f>IF(ISERROR(VLOOKUP($G770&amp;"_8",data!$F:$F,1,FALSE)),"","○")</f>
        <v/>
      </c>
    </row>
    <row r="771" spans="1:18" x14ac:dyDescent="0.2">
      <c r="A771" s="1">
        <v>770</v>
      </c>
      <c r="B771" s="10" t="s">
        <v>3639</v>
      </c>
      <c r="C771" s="10" t="s">
        <v>3686</v>
      </c>
      <c r="D771" s="11" t="s">
        <v>3677</v>
      </c>
      <c r="E771" s="10" t="s">
        <v>3687</v>
      </c>
      <c r="F771" s="11" t="s">
        <v>3688</v>
      </c>
      <c r="G771" s="11" t="s">
        <v>3689</v>
      </c>
      <c r="H771" s="1" t="str">
        <f>IF(ISERROR(VLOOKUP(G771&amp;"_1",data!$F:$F,1,FALSE)),"","○")</f>
        <v/>
      </c>
      <c r="I771" s="1" t="str">
        <f>IF(ISERROR(VLOOKUP($G771&amp;"_2",data!$F:$F,1,FALSE)),"","○")</f>
        <v/>
      </c>
      <c r="J771" s="1" t="str">
        <f>IF(ISERROR(VLOOKUP($G771&amp;"_3-1",data!$F:$F,1,FALSE)),"","○")</f>
        <v/>
      </c>
      <c r="K771" s="1" t="s">
        <v>9128</v>
      </c>
      <c r="L771" s="1" t="str">
        <f>IF(ISERROR(VLOOKUP($G771&amp;"_4-3",data!$F:$F,1,FALSE)),"","○")</f>
        <v/>
      </c>
      <c r="M771" s="1" t="str">
        <f>IF(ISERROR(VLOOKUP($G771&amp;"_4-4",data!$F:$F,1,FALSE)),"","○")</f>
        <v/>
      </c>
      <c r="N771" s="1" t="str">
        <f>IF(ISERROR(VLOOKUP($G771&amp;"_5",data!$F:$F,1,FALSE)),"","○")</f>
        <v/>
      </c>
      <c r="O771" s="1" t="str">
        <f>IF(ISERROR(VLOOKUP($G771&amp;"_6-1",data!$F:$F,1,FALSE)),"","○")</f>
        <v/>
      </c>
      <c r="P771" s="1" t="s">
        <v>9128</v>
      </c>
      <c r="Q771" s="1" t="str">
        <f>IF(ISERROR(VLOOKUP($G771&amp;"_7",data!$F:$F,1,FALSE)),"","○")</f>
        <v/>
      </c>
      <c r="R771" s="1" t="str">
        <f>IF(ISERROR(VLOOKUP($G771&amp;"_8",data!$F:$F,1,FALSE)),"","○")</f>
        <v>○</v>
      </c>
    </row>
    <row r="772" spans="1:18" x14ac:dyDescent="0.2">
      <c r="A772" s="1">
        <v>771</v>
      </c>
      <c r="B772" s="10" t="s">
        <v>3639</v>
      </c>
      <c r="C772" s="10" t="s">
        <v>3690</v>
      </c>
      <c r="D772" s="11" t="s">
        <v>3691</v>
      </c>
      <c r="E772" s="10" t="s">
        <v>3692</v>
      </c>
      <c r="F772" s="11" t="s">
        <v>3693</v>
      </c>
      <c r="G772" s="11" t="s">
        <v>3694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>○</v>
      </c>
      <c r="K772" s="1" t="s">
        <v>9128</v>
      </c>
      <c r="L772" s="1" t="str">
        <f>IF(ISERROR(VLOOKUP($G772&amp;"_4-3",data!$F:$F,1,FALSE)),"","○")</f>
        <v/>
      </c>
      <c r="M772" s="1" t="str">
        <f>IF(ISERROR(VLOOKUP($G772&amp;"_4-4",data!$F:$F,1,FALSE)),"","○")</f>
        <v/>
      </c>
      <c r="N772" s="1" t="str">
        <f>IF(ISERROR(VLOOKUP($G772&amp;"_5",data!$F:$F,1,FALSE)),"","○")</f>
        <v/>
      </c>
      <c r="O772" s="1" t="str">
        <f>IF(ISERROR(VLOOKUP($G772&amp;"_6-1",data!$F:$F,1,FALSE)),"","○")</f>
        <v/>
      </c>
      <c r="P772" s="1" t="s">
        <v>9128</v>
      </c>
      <c r="Q772" s="1" t="str">
        <f>IF(ISERROR(VLOOKUP($G772&amp;"_7",data!$F:$F,1,FALSE)),"","○")</f>
        <v/>
      </c>
      <c r="R772" s="1" t="str">
        <f>IF(ISERROR(VLOOKUP($G772&amp;"_8",data!$F:$F,1,FALSE)),"","○")</f>
        <v/>
      </c>
    </row>
    <row r="773" spans="1:18" x14ac:dyDescent="0.2">
      <c r="A773" s="1">
        <v>772</v>
      </c>
      <c r="B773" s="10" t="s">
        <v>3639</v>
      </c>
      <c r="C773" s="10" t="s">
        <v>3695</v>
      </c>
      <c r="D773" s="11" t="s">
        <v>3696</v>
      </c>
      <c r="E773" s="10" t="s">
        <v>3697</v>
      </c>
      <c r="F773" s="11" t="s">
        <v>3698</v>
      </c>
      <c r="G773" s="11" t="s">
        <v>3699</v>
      </c>
      <c r="H773" s="1" t="str">
        <f>IF(ISERROR(VLOOKUP(G773&amp;"_1",data!$F:$F,1,FALSE)),"","○")</f>
        <v>○</v>
      </c>
      <c r="I773" s="1" t="str">
        <f>IF(ISERROR(VLOOKUP($G773&amp;"_2",data!$F:$F,1,FALSE)),"","○")</f>
        <v/>
      </c>
      <c r="J773" s="1" t="str">
        <f>IF(ISERROR(VLOOKUP($G773&amp;"_3-1",data!$F:$F,1,FALSE)),"","○")</f>
        <v>○</v>
      </c>
      <c r="K773" s="1" t="s">
        <v>9127</v>
      </c>
      <c r="L773" s="1" t="str">
        <f>IF(ISERROR(VLOOKUP($G773&amp;"_4-3",data!$F:$F,1,FALSE)),"","○")</f>
        <v>○</v>
      </c>
      <c r="M773" s="1" t="str">
        <f>IF(ISERROR(VLOOKUP($G773&amp;"_4-4",data!$F:$F,1,FALSE)),"","○")</f>
        <v/>
      </c>
      <c r="N773" s="1" t="str">
        <f>IF(ISERROR(VLOOKUP($G773&amp;"_5",data!$F:$F,1,FALSE)),"","○")</f>
        <v>○</v>
      </c>
      <c r="O773" s="1" t="str">
        <f>IF(ISERROR(VLOOKUP($G773&amp;"_6-1",data!$F:$F,1,FALSE)),"","○")</f>
        <v/>
      </c>
      <c r="P773" s="1" t="s">
        <v>9128</v>
      </c>
      <c r="Q773" s="1" t="str">
        <f>IF(ISERROR(VLOOKUP($G773&amp;"_7",data!$F:$F,1,FALSE)),"","○")</f>
        <v>○</v>
      </c>
      <c r="R773" s="1" t="str">
        <f>IF(ISERROR(VLOOKUP($G773&amp;"_8",data!$F:$F,1,FALSE)),"","○")</f>
        <v/>
      </c>
    </row>
    <row r="774" spans="1:18" x14ac:dyDescent="0.2">
      <c r="A774" s="1">
        <v>773</v>
      </c>
      <c r="B774" s="10" t="s">
        <v>3639</v>
      </c>
      <c r="C774" s="10" t="s">
        <v>3700</v>
      </c>
      <c r="D774" s="11" t="s">
        <v>3701</v>
      </c>
      <c r="E774" s="10" t="s">
        <v>3702</v>
      </c>
      <c r="F774" s="11" t="s">
        <v>3703</v>
      </c>
      <c r="G774" s="11" t="s">
        <v>3704</v>
      </c>
      <c r="H774" s="1" t="str">
        <f>IF(ISERROR(VLOOKUP(G774&amp;"_1",data!$F:$F,1,FALSE)),"","○")</f>
        <v/>
      </c>
      <c r="I774" s="1" t="str">
        <f>IF(ISERROR(VLOOKUP($G774&amp;"_2",data!$F:$F,1,FALSE)),"","○")</f>
        <v/>
      </c>
      <c r="J774" s="1" t="str">
        <f>IF(ISERROR(VLOOKUP($G774&amp;"_3-1",data!$F:$F,1,FALSE)),"","○")</f>
        <v>○</v>
      </c>
      <c r="K774" s="1" t="s">
        <v>9128</v>
      </c>
      <c r="L774" s="1" t="str">
        <f>IF(ISERROR(VLOOKUP($G774&amp;"_4-3",data!$F:$F,1,FALSE)),"","○")</f>
        <v/>
      </c>
      <c r="M774" s="1" t="str">
        <f>IF(ISERROR(VLOOKUP($G774&amp;"_4-4",data!$F:$F,1,FALSE)),"","○")</f>
        <v/>
      </c>
      <c r="N774" s="1" t="str">
        <f>IF(ISERROR(VLOOKUP($G774&amp;"_5",data!$F:$F,1,FALSE)),"","○")</f>
        <v/>
      </c>
      <c r="O774" s="1" t="str">
        <f>IF(ISERROR(VLOOKUP($G774&amp;"_6-1",data!$F:$F,1,FALSE)),"","○")</f>
        <v/>
      </c>
      <c r="P774" s="1" t="s">
        <v>9128</v>
      </c>
      <c r="Q774" s="1" t="str">
        <f>IF(ISERROR(VLOOKUP($G774&amp;"_7",data!$F:$F,1,FALSE)),"","○")</f>
        <v/>
      </c>
      <c r="R774" s="1" t="str">
        <f>IF(ISERROR(VLOOKUP($G774&amp;"_8",data!$F:$F,1,FALSE)),"","○")</f>
        <v/>
      </c>
    </row>
    <row r="775" spans="1:18" x14ac:dyDescent="0.2">
      <c r="A775" s="1">
        <v>774</v>
      </c>
      <c r="B775" s="10" t="s">
        <v>3639</v>
      </c>
      <c r="C775" s="10" t="s">
        <v>3705</v>
      </c>
      <c r="D775" s="11" t="s">
        <v>3706</v>
      </c>
      <c r="E775" s="10" t="s">
        <v>3707</v>
      </c>
      <c r="F775" s="11" t="s">
        <v>3708</v>
      </c>
      <c r="G775" s="11" t="s">
        <v>3709</v>
      </c>
      <c r="H775" s="1" t="str">
        <f>IF(ISERROR(VLOOKUP(G775&amp;"_1",data!$F:$F,1,FALSE)),"","○")</f>
        <v>○</v>
      </c>
      <c r="I775" s="1" t="str">
        <f>IF(ISERROR(VLOOKUP($G775&amp;"_2",data!$F:$F,1,FALSE)),"","○")</f>
        <v/>
      </c>
      <c r="J775" s="1" t="str">
        <f>IF(ISERROR(VLOOKUP($G775&amp;"_3-1",data!$F:$F,1,FALSE)),"","○")</f>
        <v/>
      </c>
      <c r="K775" s="1" t="s">
        <v>9128</v>
      </c>
      <c r="L775" s="1" t="str">
        <f>IF(ISERROR(VLOOKUP($G775&amp;"_4-3",data!$F:$F,1,FALSE)),"","○")</f>
        <v/>
      </c>
      <c r="M775" s="1" t="str">
        <f>IF(ISERROR(VLOOKUP($G775&amp;"_4-4",data!$F:$F,1,FALSE)),"","○")</f>
        <v/>
      </c>
      <c r="N775" s="1" t="str">
        <f>IF(ISERROR(VLOOKUP($G775&amp;"_5",data!$F:$F,1,FALSE)),"","○")</f>
        <v>○</v>
      </c>
      <c r="O775" s="1" t="str">
        <f>IF(ISERROR(VLOOKUP($G775&amp;"_6-1",data!$F:$F,1,FALSE)),"","○")</f>
        <v/>
      </c>
      <c r="P775" s="1" t="s">
        <v>9128</v>
      </c>
      <c r="Q775" s="1" t="str">
        <f>IF(ISERROR(VLOOKUP($G775&amp;"_7",data!$F:$F,1,FALSE)),"","○")</f>
        <v/>
      </c>
      <c r="R775" s="1" t="str">
        <f>IF(ISERROR(VLOOKUP($G775&amp;"_8",data!$F:$F,1,FALSE)),"","○")</f>
        <v/>
      </c>
    </row>
    <row r="776" spans="1:18" x14ac:dyDescent="0.2">
      <c r="A776" s="1">
        <v>775</v>
      </c>
      <c r="B776" s="10" t="s">
        <v>3639</v>
      </c>
      <c r="C776" s="10" t="s">
        <v>3710</v>
      </c>
      <c r="D776" s="11" t="s">
        <v>3711</v>
      </c>
      <c r="E776" s="10" t="s">
        <v>3712</v>
      </c>
      <c r="F776" s="11" t="s">
        <v>3713</v>
      </c>
      <c r="G776" s="11" t="s">
        <v>3714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">
        <v>9128</v>
      </c>
      <c r="L776" s="1" t="str">
        <f>IF(ISERROR(VLOOKUP($G776&amp;"_4-3",data!$F:$F,1,FALSE)),"","○")</f>
        <v/>
      </c>
      <c r="M776" s="1" t="str">
        <f>IF(ISERROR(VLOOKUP($G776&amp;"_4-4",data!$F:$F,1,FALSE)),"","○")</f>
        <v/>
      </c>
      <c r="N776" s="1" t="str">
        <f>IF(ISERROR(VLOOKUP($G776&amp;"_5",data!$F:$F,1,FALSE)),"","○")</f>
        <v>○</v>
      </c>
      <c r="O776" s="1" t="str">
        <f>IF(ISERROR(VLOOKUP($G776&amp;"_6-1",data!$F:$F,1,FALSE)),"","○")</f>
        <v/>
      </c>
      <c r="P776" s="1" t="s">
        <v>9128</v>
      </c>
      <c r="Q776" s="1" t="str">
        <f>IF(ISERROR(VLOOKUP($G776&amp;"_7",data!$F:$F,1,FALSE)),"","○")</f>
        <v/>
      </c>
      <c r="R776" s="1" t="str">
        <f>IF(ISERROR(VLOOKUP($G776&amp;"_8",data!$F:$F,1,FALSE)),"","○")</f>
        <v/>
      </c>
    </row>
    <row r="777" spans="1:18" x14ac:dyDescent="0.2">
      <c r="A777" s="1">
        <v>776</v>
      </c>
      <c r="B777" s="10" t="s">
        <v>3639</v>
      </c>
      <c r="C777" s="10" t="s">
        <v>3715</v>
      </c>
      <c r="D777" s="11" t="s">
        <v>3716</v>
      </c>
      <c r="E777" s="10" t="s">
        <v>3717</v>
      </c>
      <c r="F777" s="11" t="s">
        <v>3718</v>
      </c>
      <c r="G777" s="11" t="s">
        <v>3719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/>
      </c>
      <c r="K777" s="1" t="s">
        <v>9128</v>
      </c>
      <c r="L777" s="1" t="str">
        <f>IF(ISERROR(VLOOKUP($G777&amp;"_4-3",data!$F:$F,1,FALSE)),"","○")</f>
        <v/>
      </c>
      <c r="M777" s="1" t="str">
        <f>IF(ISERROR(VLOOKUP($G777&amp;"_4-4",data!$F:$F,1,FALSE)),"","○")</f>
        <v/>
      </c>
      <c r="N777" s="1" t="str">
        <f>IF(ISERROR(VLOOKUP($G777&amp;"_5",data!$F:$F,1,FALSE)),"","○")</f>
        <v/>
      </c>
      <c r="O777" s="1" t="str">
        <f>IF(ISERROR(VLOOKUP($G777&amp;"_6-1",data!$F:$F,1,FALSE)),"","○")</f>
        <v>○</v>
      </c>
      <c r="P777" s="1" t="s">
        <v>9128</v>
      </c>
      <c r="Q777" s="1" t="str">
        <f>IF(ISERROR(VLOOKUP($G777&amp;"_7",data!$F:$F,1,FALSE)),"","○")</f>
        <v/>
      </c>
      <c r="R777" s="1" t="str">
        <f>IF(ISERROR(VLOOKUP($G777&amp;"_8",data!$F:$F,1,FALSE)),"","○")</f>
        <v/>
      </c>
    </row>
    <row r="778" spans="1:18" x14ac:dyDescent="0.2">
      <c r="A778" s="1">
        <v>777</v>
      </c>
      <c r="B778" s="10" t="s">
        <v>3639</v>
      </c>
      <c r="C778" s="10" t="s">
        <v>3720</v>
      </c>
      <c r="D778" s="11" t="s">
        <v>3721</v>
      </c>
      <c r="E778" s="10" t="s">
        <v>3722</v>
      </c>
      <c r="F778" s="11" t="s">
        <v>3723</v>
      </c>
      <c r="G778" s="11" t="s">
        <v>3724</v>
      </c>
      <c r="H778" s="1" t="str">
        <f>IF(ISERROR(VLOOKUP(G778&amp;"_1",data!$F:$F,1,FALSE)),"","○")</f>
        <v>○</v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">
        <v>9128</v>
      </c>
      <c r="L778" s="1" t="str">
        <f>IF(ISERROR(VLOOKUP($G778&amp;"_4-3",data!$F:$F,1,FALSE)),"","○")</f>
        <v/>
      </c>
      <c r="M778" s="1" t="str">
        <f>IF(ISERROR(VLOOKUP($G778&amp;"_4-4",data!$F:$F,1,FALSE)),"","○")</f>
        <v/>
      </c>
      <c r="N778" s="1" t="str">
        <f>IF(ISERROR(VLOOKUP($G778&amp;"_5",data!$F:$F,1,FALSE)),"","○")</f>
        <v/>
      </c>
      <c r="O778" s="1" t="str">
        <f>IF(ISERROR(VLOOKUP($G778&amp;"_6-1",data!$F:$F,1,FALSE)),"","○")</f>
        <v/>
      </c>
      <c r="P778" s="1" t="s">
        <v>9128</v>
      </c>
      <c r="Q778" s="1" t="str">
        <f>IF(ISERROR(VLOOKUP($G778&amp;"_7",data!$F:$F,1,FALSE)),"","○")</f>
        <v/>
      </c>
      <c r="R778" s="1" t="str">
        <f>IF(ISERROR(VLOOKUP($G778&amp;"_8",data!$F:$F,1,FALSE)),"","○")</f>
        <v/>
      </c>
    </row>
    <row r="779" spans="1:18" x14ac:dyDescent="0.2">
      <c r="A779" s="1">
        <v>778</v>
      </c>
      <c r="B779" s="10" t="s">
        <v>3639</v>
      </c>
      <c r="C779" s="10" t="s">
        <v>3725</v>
      </c>
      <c r="D779" s="11" t="s">
        <v>3726</v>
      </c>
      <c r="E779" s="10" t="s">
        <v>3727</v>
      </c>
      <c r="F779" s="11" t="s">
        <v>3728</v>
      </c>
      <c r="G779" s="11" t="s">
        <v>3729</v>
      </c>
      <c r="H779" s="1" t="str">
        <f>IF(ISERROR(VLOOKUP(G779&amp;"_1",data!$F:$F,1,FALSE)),"","○")</f>
        <v>○</v>
      </c>
      <c r="I779" s="1" t="str">
        <f>IF(ISERROR(VLOOKUP($G779&amp;"_2",data!$F:$F,1,FALSE)),"","○")</f>
        <v/>
      </c>
      <c r="J779" s="1" t="str">
        <f>IF(ISERROR(VLOOKUP($G779&amp;"_3-1",data!$F:$F,1,FALSE)),"","○")</f>
        <v>○</v>
      </c>
      <c r="K779" s="1" t="s">
        <v>9128</v>
      </c>
      <c r="L779" s="1" t="str">
        <f>IF(ISERROR(VLOOKUP($G779&amp;"_4-3",data!$F:$F,1,FALSE)),"","○")</f>
        <v/>
      </c>
      <c r="M779" s="1" t="str">
        <f>IF(ISERROR(VLOOKUP($G779&amp;"_4-4",data!$F:$F,1,FALSE)),"","○")</f>
        <v/>
      </c>
      <c r="N779" s="1" t="str">
        <f>IF(ISERROR(VLOOKUP($G779&amp;"_5",data!$F:$F,1,FALSE)),"","○")</f>
        <v>○</v>
      </c>
      <c r="O779" s="1" t="str">
        <f>IF(ISERROR(VLOOKUP($G779&amp;"_6-1",data!$F:$F,1,FALSE)),"","○")</f>
        <v/>
      </c>
      <c r="P779" s="1" t="s">
        <v>9128</v>
      </c>
      <c r="Q779" s="1" t="str">
        <f>IF(ISERROR(VLOOKUP($G779&amp;"_7",data!$F:$F,1,FALSE)),"","○")</f>
        <v>○</v>
      </c>
      <c r="R779" s="1" t="str">
        <f>IF(ISERROR(VLOOKUP($G779&amp;"_8",data!$F:$F,1,FALSE)),"","○")</f>
        <v/>
      </c>
    </row>
    <row r="780" spans="1:18" x14ac:dyDescent="0.2">
      <c r="A780" s="1">
        <v>779</v>
      </c>
      <c r="B780" s="10" t="s">
        <v>3639</v>
      </c>
      <c r="C780" s="10" t="s">
        <v>3730</v>
      </c>
      <c r="D780" s="11" t="s">
        <v>3706</v>
      </c>
      <c r="E780" s="10" t="s">
        <v>3731</v>
      </c>
      <c r="F780" s="11" t="s">
        <v>3732</v>
      </c>
      <c r="G780" s="11" t="s">
        <v>3733</v>
      </c>
      <c r="H780" s="1" t="str">
        <f>IF(ISERROR(VLOOKUP(G780&amp;"_1",data!$F:$F,1,FALSE)),"","○")</f>
        <v/>
      </c>
      <c r="I780" s="1" t="str">
        <f>IF(ISERROR(VLOOKUP($G780&amp;"_2",data!$F:$F,1,FALSE)),"","○")</f>
        <v/>
      </c>
      <c r="J780" s="1" t="str">
        <f>IF(ISERROR(VLOOKUP($G780&amp;"_3-1",data!$F:$F,1,FALSE)),"","○")</f>
        <v/>
      </c>
      <c r="K780" s="1" t="s">
        <v>9128</v>
      </c>
      <c r="L780" s="1" t="str">
        <f>IF(ISERROR(VLOOKUP($G780&amp;"_4-3",data!$F:$F,1,FALSE)),"","○")</f>
        <v/>
      </c>
      <c r="M780" s="1" t="str">
        <f>IF(ISERROR(VLOOKUP($G780&amp;"_4-4",data!$F:$F,1,FALSE)),"","○")</f>
        <v/>
      </c>
      <c r="N780" s="1" t="str">
        <f>IF(ISERROR(VLOOKUP($G780&amp;"_5",data!$F:$F,1,FALSE)),"","○")</f>
        <v/>
      </c>
      <c r="O780" s="1" t="str">
        <f>IF(ISERROR(VLOOKUP($G780&amp;"_6-1",data!$F:$F,1,FALSE)),"","○")</f>
        <v/>
      </c>
      <c r="P780" s="1" t="s">
        <v>9128</v>
      </c>
      <c r="Q780" s="1" t="str">
        <f>IF(ISERROR(VLOOKUP($G780&amp;"_7",data!$F:$F,1,FALSE)),"","○")</f>
        <v/>
      </c>
      <c r="R780" s="1" t="str">
        <f>IF(ISERROR(VLOOKUP($G780&amp;"_8",data!$F:$F,1,FALSE)),"","○")</f>
        <v>○</v>
      </c>
    </row>
    <row r="781" spans="1:18" x14ac:dyDescent="0.2">
      <c r="A781" s="1">
        <v>780</v>
      </c>
      <c r="B781" s="10" t="s">
        <v>3639</v>
      </c>
      <c r="C781" s="10" t="s">
        <v>3734</v>
      </c>
      <c r="D781" s="11" t="s">
        <v>3735</v>
      </c>
      <c r="E781" s="10" t="s">
        <v>3736</v>
      </c>
      <c r="F781" s="11" t="s">
        <v>3737</v>
      </c>
      <c r="G781" s="11" t="s">
        <v>3738</v>
      </c>
      <c r="H781" s="1" t="str">
        <f>IF(ISERROR(VLOOKUP(G781&amp;"_1",data!$F:$F,1,FALSE)),"","○")</f>
        <v/>
      </c>
      <c r="I781" s="1" t="str">
        <f>IF(ISERROR(VLOOKUP($G781&amp;"_2",data!$F:$F,1,FALSE)),"","○")</f>
        <v>○</v>
      </c>
      <c r="J781" s="1" t="str">
        <f>IF(ISERROR(VLOOKUP($G781&amp;"_3-1",data!$F:$F,1,FALSE)),"","○")</f>
        <v/>
      </c>
      <c r="K781" s="1" t="s">
        <v>9128</v>
      </c>
      <c r="L781" s="1" t="str">
        <f>IF(ISERROR(VLOOKUP($G781&amp;"_4-3",data!$F:$F,1,FALSE)),"","○")</f>
        <v/>
      </c>
      <c r="M781" s="1" t="str">
        <f>IF(ISERROR(VLOOKUP($G781&amp;"_4-4",data!$F:$F,1,FALSE)),"","○")</f>
        <v/>
      </c>
      <c r="N781" s="1" t="str">
        <f>IF(ISERROR(VLOOKUP($G781&amp;"_5",data!$F:$F,1,FALSE)),"","○")</f>
        <v/>
      </c>
      <c r="O781" s="1" t="str">
        <f>IF(ISERROR(VLOOKUP($G781&amp;"_6-1",data!$F:$F,1,FALSE)),"","○")</f>
        <v/>
      </c>
      <c r="P781" s="1" t="s">
        <v>9128</v>
      </c>
      <c r="Q781" s="1" t="str">
        <f>IF(ISERROR(VLOOKUP($G781&amp;"_7",data!$F:$F,1,FALSE)),"","○")</f>
        <v/>
      </c>
      <c r="R781" s="1" t="str">
        <f>IF(ISERROR(VLOOKUP($G781&amp;"_8",data!$F:$F,1,FALSE)),"","○")</f>
        <v/>
      </c>
    </row>
    <row r="782" spans="1:18" x14ac:dyDescent="0.2">
      <c r="A782" s="1">
        <v>781</v>
      </c>
      <c r="B782" s="10" t="s">
        <v>3639</v>
      </c>
      <c r="C782" s="10" t="s">
        <v>3739</v>
      </c>
      <c r="D782" s="11" t="s">
        <v>3651</v>
      </c>
      <c r="E782" s="10" t="s">
        <v>3740</v>
      </c>
      <c r="F782" s="11" t="s">
        <v>3741</v>
      </c>
      <c r="G782" s="11" t="s">
        <v>3742</v>
      </c>
      <c r="H782" s="1" t="str">
        <f>IF(ISERROR(VLOOKUP(G782&amp;"_1",data!$F:$F,1,FALSE)),"","○")</f>
        <v>○</v>
      </c>
      <c r="I782" s="1" t="str">
        <f>IF(ISERROR(VLOOKUP($G782&amp;"_2",data!$F:$F,1,FALSE)),"","○")</f>
        <v/>
      </c>
      <c r="J782" s="1" t="str">
        <f>IF(ISERROR(VLOOKUP($G782&amp;"_3-1",data!$F:$F,1,FALSE)),"","○")</f>
        <v>○</v>
      </c>
      <c r="K782" s="1" t="s">
        <v>9128</v>
      </c>
      <c r="L782" s="1" t="str">
        <f>IF(ISERROR(VLOOKUP($G782&amp;"_4-3",data!$F:$F,1,FALSE)),"","○")</f>
        <v/>
      </c>
      <c r="M782" s="1" t="str">
        <f>IF(ISERROR(VLOOKUP($G782&amp;"_4-4",data!$F:$F,1,FALSE)),"","○")</f>
        <v/>
      </c>
      <c r="N782" s="1" t="str">
        <f>IF(ISERROR(VLOOKUP($G782&amp;"_5",data!$F:$F,1,FALSE)),"","○")</f>
        <v>○</v>
      </c>
      <c r="O782" s="1" t="str">
        <f>IF(ISERROR(VLOOKUP($G782&amp;"_6-1",data!$F:$F,1,FALSE)),"","○")</f>
        <v>○</v>
      </c>
      <c r="P782" s="1" t="s">
        <v>9128</v>
      </c>
      <c r="Q782" s="1" t="str">
        <f>IF(ISERROR(VLOOKUP($G782&amp;"_7",data!$F:$F,1,FALSE)),"","○")</f>
        <v>○</v>
      </c>
      <c r="R782" s="1" t="str">
        <f>IF(ISERROR(VLOOKUP($G782&amp;"_8",data!$F:$F,1,FALSE)),"","○")</f>
        <v/>
      </c>
    </row>
    <row r="783" spans="1:18" x14ac:dyDescent="0.2">
      <c r="A783" s="1">
        <v>782</v>
      </c>
      <c r="B783" s="10" t="s">
        <v>3639</v>
      </c>
      <c r="C783" s="10" t="s">
        <v>3743</v>
      </c>
      <c r="D783" s="11" t="s">
        <v>3744</v>
      </c>
      <c r="E783" s="10" t="s">
        <v>3745</v>
      </c>
      <c r="F783" s="11" t="s">
        <v>3746</v>
      </c>
      <c r="G783" s="11" t="s">
        <v>3747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">
        <v>9127</v>
      </c>
      <c r="L783" s="1" t="str">
        <f>IF(ISERROR(VLOOKUP($G783&amp;"_4-3",data!$F:$F,1,FALSE)),"","○")</f>
        <v>○</v>
      </c>
      <c r="M783" s="1" t="str">
        <f>IF(ISERROR(VLOOKUP($G783&amp;"_4-4",data!$F:$F,1,FALSE)),"","○")</f>
        <v>○</v>
      </c>
      <c r="N783" s="1" t="str">
        <f>IF(ISERROR(VLOOKUP($G783&amp;"_5",data!$F:$F,1,FALSE)),"","○")</f>
        <v>○</v>
      </c>
      <c r="O783" s="1" t="str">
        <f>IF(ISERROR(VLOOKUP($G783&amp;"_6-1",data!$F:$F,1,FALSE)),"","○")</f>
        <v>○</v>
      </c>
      <c r="P783" s="1" t="s">
        <v>9127</v>
      </c>
      <c r="Q783" s="1" t="str">
        <f>IF(ISERROR(VLOOKUP($G783&amp;"_7",data!$F:$F,1,FALSE)),"","○")</f>
        <v>○</v>
      </c>
      <c r="R783" s="1" t="str">
        <f>IF(ISERROR(VLOOKUP($G783&amp;"_8",data!$F:$F,1,FALSE)),"","○")</f>
        <v/>
      </c>
    </row>
    <row r="784" spans="1:18" x14ac:dyDescent="0.2">
      <c r="A784" s="1">
        <v>783</v>
      </c>
      <c r="B784" s="10" t="s">
        <v>3639</v>
      </c>
      <c r="C784" s="10" t="s">
        <v>3748</v>
      </c>
      <c r="D784" s="11" t="s">
        <v>3749</v>
      </c>
      <c r="E784" s="10" t="s">
        <v>3750</v>
      </c>
      <c r="F784" s="11" t="s">
        <v>3751</v>
      </c>
      <c r="G784" s="11" t="s">
        <v>3752</v>
      </c>
      <c r="H784" s="1" t="str">
        <f>IF(ISERROR(VLOOKUP(G784&amp;"_1",data!$F:$F,1,FALSE)),"","○")</f>
        <v/>
      </c>
      <c r="I784" s="1" t="str">
        <f>IF(ISERROR(VLOOKUP($G784&amp;"_2",data!$F:$F,1,FALSE)),"","○")</f>
        <v>○</v>
      </c>
      <c r="J784" s="1" t="str">
        <f>IF(ISERROR(VLOOKUP($G784&amp;"_3-1",data!$F:$F,1,FALSE)),"","○")</f>
        <v/>
      </c>
      <c r="K784" s="1" t="s">
        <v>9128</v>
      </c>
      <c r="L784" s="1" t="str">
        <f>IF(ISERROR(VLOOKUP($G784&amp;"_4-3",data!$F:$F,1,FALSE)),"","○")</f>
        <v/>
      </c>
      <c r="M784" s="1" t="str">
        <f>IF(ISERROR(VLOOKUP($G784&amp;"_4-4",data!$F:$F,1,FALSE)),"","○")</f>
        <v/>
      </c>
      <c r="N784" s="1" t="str">
        <f>IF(ISERROR(VLOOKUP($G784&amp;"_5",data!$F:$F,1,FALSE)),"","○")</f>
        <v/>
      </c>
      <c r="O784" s="1" t="str">
        <f>IF(ISERROR(VLOOKUP($G784&amp;"_6-1",data!$F:$F,1,FALSE)),"","○")</f>
        <v/>
      </c>
      <c r="P784" s="1" t="s">
        <v>9128</v>
      </c>
      <c r="Q784" s="1" t="str">
        <f>IF(ISERROR(VLOOKUP($G784&amp;"_7",data!$F:$F,1,FALSE)),"","○")</f>
        <v/>
      </c>
      <c r="R784" s="1" t="str">
        <f>IF(ISERROR(VLOOKUP($G784&amp;"_8",data!$F:$F,1,FALSE)),"","○")</f>
        <v/>
      </c>
    </row>
    <row r="785" spans="1:18" x14ac:dyDescent="0.2">
      <c r="A785" s="1">
        <v>784</v>
      </c>
      <c r="B785" s="10" t="s">
        <v>3639</v>
      </c>
      <c r="C785" s="10" t="s">
        <v>3753</v>
      </c>
      <c r="D785" s="11" t="s">
        <v>3754</v>
      </c>
      <c r="E785" s="10" t="s">
        <v>3755</v>
      </c>
      <c r="F785" s="11" t="s">
        <v>3756</v>
      </c>
      <c r="G785" s="11" t="s">
        <v>3757</v>
      </c>
      <c r="H785" s="1" t="str">
        <f>IF(ISERROR(VLOOKUP(G785&amp;"_1",data!$F:$F,1,FALSE)),"","○")</f>
        <v>○</v>
      </c>
      <c r="I785" s="1" t="str">
        <f>IF(ISERROR(VLOOKUP($G785&amp;"_2",data!$F:$F,1,FALSE)),"","○")</f>
        <v/>
      </c>
      <c r="J785" s="1" t="str">
        <f>IF(ISERROR(VLOOKUP($G785&amp;"_3-1",data!$F:$F,1,FALSE)),"","○")</f>
        <v>○</v>
      </c>
      <c r="K785" s="1" t="s">
        <v>9128</v>
      </c>
      <c r="L785" s="1" t="str">
        <f>IF(ISERROR(VLOOKUP($G785&amp;"_4-3",data!$F:$F,1,FALSE)),"","○")</f>
        <v/>
      </c>
      <c r="M785" s="1" t="str">
        <f>IF(ISERROR(VLOOKUP($G785&amp;"_4-4",data!$F:$F,1,FALSE)),"","○")</f>
        <v/>
      </c>
      <c r="N785" s="1" t="str">
        <f>IF(ISERROR(VLOOKUP($G785&amp;"_5",data!$F:$F,1,FALSE)),"","○")</f>
        <v>○</v>
      </c>
      <c r="O785" s="1" t="str">
        <f>IF(ISERROR(VLOOKUP($G785&amp;"_6-1",data!$F:$F,1,FALSE)),"","○")</f>
        <v>○</v>
      </c>
      <c r="P785" s="1" t="s">
        <v>9128</v>
      </c>
      <c r="Q785" s="1" t="str">
        <f>IF(ISERROR(VLOOKUP($G785&amp;"_7",data!$F:$F,1,FALSE)),"","○")</f>
        <v>○</v>
      </c>
      <c r="R785" s="1" t="str">
        <f>IF(ISERROR(VLOOKUP($G785&amp;"_8",data!$F:$F,1,FALSE)),"","○")</f>
        <v/>
      </c>
    </row>
    <row r="786" spans="1:18" x14ac:dyDescent="0.2">
      <c r="A786" s="1">
        <v>785</v>
      </c>
      <c r="B786" s="10" t="s">
        <v>3639</v>
      </c>
      <c r="C786" s="10" t="s">
        <v>3758</v>
      </c>
      <c r="D786" s="11" t="s">
        <v>3759</v>
      </c>
      <c r="E786" s="10" t="s">
        <v>3760</v>
      </c>
      <c r="F786" s="11" t="s">
        <v>3761</v>
      </c>
      <c r="G786" s="11" t="s">
        <v>3762</v>
      </c>
      <c r="H786" s="1" t="str">
        <f>IF(ISERROR(VLOOKUP(G786&amp;"_1",data!$F:$F,1,FALSE)),"","○")</f>
        <v/>
      </c>
      <c r="I786" s="1" t="str">
        <f>IF(ISERROR(VLOOKUP($G786&amp;"_2",data!$F:$F,1,FALSE)),"","○")</f>
        <v/>
      </c>
      <c r="J786" s="1" t="str">
        <f>IF(ISERROR(VLOOKUP($G786&amp;"_3-1",data!$F:$F,1,FALSE)),"","○")</f>
        <v/>
      </c>
      <c r="K786" s="1" t="s">
        <v>9128</v>
      </c>
      <c r="L786" s="1" t="str">
        <f>IF(ISERROR(VLOOKUP($G786&amp;"_4-3",data!$F:$F,1,FALSE)),"","○")</f>
        <v/>
      </c>
      <c r="M786" s="1" t="str">
        <f>IF(ISERROR(VLOOKUP($G786&amp;"_4-4",data!$F:$F,1,FALSE)),"","○")</f>
        <v/>
      </c>
      <c r="N786" s="1" t="str">
        <f>IF(ISERROR(VLOOKUP($G786&amp;"_5",data!$F:$F,1,FALSE)),"","○")</f>
        <v/>
      </c>
      <c r="O786" s="1" t="str">
        <f>IF(ISERROR(VLOOKUP($G786&amp;"_6-1",data!$F:$F,1,FALSE)),"","○")</f>
        <v>○</v>
      </c>
      <c r="P786" s="1" t="s">
        <v>9128</v>
      </c>
      <c r="Q786" s="1" t="str">
        <f>IF(ISERROR(VLOOKUP($G786&amp;"_7",data!$F:$F,1,FALSE)),"","○")</f>
        <v/>
      </c>
      <c r="R786" s="1" t="str">
        <f>IF(ISERROR(VLOOKUP($G786&amp;"_8",data!$F:$F,1,FALSE)),"","○")</f>
        <v/>
      </c>
    </row>
    <row r="787" spans="1:18" x14ac:dyDescent="0.2">
      <c r="A787" s="1">
        <v>786</v>
      </c>
      <c r="B787" s="10" t="s">
        <v>3639</v>
      </c>
      <c r="C787" s="10" t="s">
        <v>3763</v>
      </c>
      <c r="D787" s="11" t="s">
        <v>3764</v>
      </c>
      <c r="E787" s="10" t="s">
        <v>3765</v>
      </c>
      <c r="F787" s="11" t="s">
        <v>3766</v>
      </c>
      <c r="G787" s="11" t="s">
        <v>3767</v>
      </c>
      <c r="H787" s="1" t="str">
        <f>IF(ISERROR(VLOOKUP(G787&amp;"_1",data!$F:$F,1,FALSE)),"","○")</f>
        <v>○</v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">
        <v>9128</v>
      </c>
      <c r="L787" s="1" t="str">
        <f>IF(ISERROR(VLOOKUP($G787&amp;"_4-3",data!$F:$F,1,FALSE)),"","○")</f>
        <v/>
      </c>
      <c r="M787" s="1" t="str">
        <f>IF(ISERROR(VLOOKUP($G787&amp;"_4-4",data!$F:$F,1,FALSE)),"","○")</f>
        <v/>
      </c>
      <c r="N787" s="1" t="str">
        <f>IF(ISERROR(VLOOKUP($G787&amp;"_5",data!$F:$F,1,FALSE)),"","○")</f>
        <v/>
      </c>
      <c r="O787" s="1" t="str">
        <f>IF(ISERROR(VLOOKUP($G787&amp;"_6-1",data!$F:$F,1,FALSE)),"","○")</f>
        <v/>
      </c>
      <c r="P787" s="1" t="s">
        <v>9128</v>
      </c>
      <c r="Q787" s="1" t="str">
        <f>IF(ISERROR(VLOOKUP($G787&amp;"_7",data!$F:$F,1,FALSE)),"","○")</f>
        <v/>
      </c>
      <c r="R787" s="1" t="str">
        <f>IF(ISERROR(VLOOKUP($G787&amp;"_8",data!$F:$F,1,FALSE)),"","○")</f>
        <v/>
      </c>
    </row>
    <row r="788" spans="1:18" x14ac:dyDescent="0.2">
      <c r="A788" s="1">
        <v>787</v>
      </c>
      <c r="B788" s="10" t="s">
        <v>3639</v>
      </c>
      <c r="C788" s="10" t="s">
        <v>3768</v>
      </c>
      <c r="D788" s="11" t="s">
        <v>3677</v>
      </c>
      <c r="E788" s="10" t="s">
        <v>3769</v>
      </c>
      <c r="F788" s="11" t="s">
        <v>3770</v>
      </c>
      <c r="G788" s="11" t="s">
        <v>3771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>○</v>
      </c>
      <c r="K788" s="1" t="s">
        <v>9128</v>
      </c>
      <c r="L788" s="1" t="str">
        <f>IF(ISERROR(VLOOKUP($G788&amp;"_4-3",data!$F:$F,1,FALSE)),"","○")</f>
        <v/>
      </c>
      <c r="M788" s="1" t="str">
        <f>IF(ISERROR(VLOOKUP($G788&amp;"_4-4",data!$F:$F,1,FALSE)),"","○")</f>
        <v/>
      </c>
      <c r="N788" s="1" t="str">
        <f>IF(ISERROR(VLOOKUP($G788&amp;"_5",data!$F:$F,1,FALSE)),"","○")</f>
        <v/>
      </c>
      <c r="O788" s="1" t="str">
        <f>IF(ISERROR(VLOOKUP($G788&amp;"_6-1",data!$F:$F,1,FALSE)),"","○")</f>
        <v>○</v>
      </c>
      <c r="P788" s="1" t="s">
        <v>9128</v>
      </c>
      <c r="Q788" s="1" t="str">
        <f>IF(ISERROR(VLOOKUP($G788&amp;"_7",data!$F:$F,1,FALSE)),"","○")</f>
        <v/>
      </c>
      <c r="R788" s="1" t="str">
        <f>IF(ISERROR(VLOOKUP($G788&amp;"_8",data!$F:$F,1,FALSE)),"","○")</f>
        <v/>
      </c>
    </row>
    <row r="789" spans="1:18" x14ac:dyDescent="0.2">
      <c r="A789" s="1">
        <v>788</v>
      </c>
      <c r="B789" s="10" t="s">
        <v>3639</v>
      </c>
      <c r="C789" s="10" t="s">
        <v>3772</v>
      </c>
      <c r="D789" s="11" t="s">
        <v>3773</v>
      </c>
      <c r="E789" s="10" t="s">
        <v>3774</v>
      </c>
      <c r="F789" s="11" t="s">
        <v>3775</v>
      </c>
      <c r="G789" s="11" t="s">
        <v>3776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/>
      </c>
      <c r="K789" s="1" t="s">
        <v>9128</v>
      </c>
      <c r="L789" s="1" t="str">
        <f>IF(ISERROR(VLOOKUP($G789&amp;"_4-3",data!$F:$F,1,FALSE)),"","○")</f>
        <v/>
      </c>
      <c r="M789" s="1" t="str">
        <f>IF(ISERROR(VLOOKUP($G789&amp;"_4-4",data!$F:$F,1,FALSE)),"","○")</f>
        <v/>
      </c>
      <c r="N789" s="1" t="str">
        <f>IF(ISERROR(VLOOKUP($G789&amp;"_5",data!$F:$F,1,FALSE)),"","○")</f>
        <v/>
      </c>
      <c r="O789" s="1" t="str">
        <f>IF(ISERROR(VLOOKUP($G789&amp;"_6-1",data!$F:$F,1,FALSE)),"","○")</f>
        <v/>
      </c>
      <c r="P789" s="1" t="s">
        <v>9128</v>
      </c>
      <c r="Q789" s="1" t="str">
        <f>IF(ISERROR(VLOOKUP($G789&amp;"_7",data!$F:$F,1,FALSE)),"","○")</f>
        <v/>
      </c>
      <c r="R789" s="1" t="str">
        <f>IF(ISERROR(VLOOKUP($G789&amp;"_8",data!$F:$F,1,FALSE)),"","○")</f>
        <v/>
      </c>
    </row>
    <row r="790" spans="1:18" x14ac:dyDescent="0.2">
      <c r="A790" s="1">
        <v>789</v>
      </c>
      <c r="B790" s="10" t="s">
        <v>3639</v>
      </c>
      <c r="C790" s="10" t="s">
        <v>3777</v>
      </c>
      <c r="D790" s="11" t="s">
        <v>3778</v>
      </c>
      <c r="E790" s="10" t="s">
        <v>3779</v>
      </c>
      <c r="F790" s="11" t="s">
        <v>3780</v>
      </c>
      <c r="G790" s="11" t="s">
        <v>3781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>○</v>
      </c>
      <c r="K790" s="1" t="s">
        <v>9128</v>
      </c>
      <c r="L790" s="1" t="str">
        <f>IF(ISERROR(VLOOKUP($G790&amp;"_4-3",data!$F:$F,1,FALSE)),"","○")</f>
        <v>○</v>
      </c>
      <c r="M790" s="1" t="str">
        <f>IF(ISERROR(VLOOKUP($G790&amp;"_4-4",data!$F:$F,1,FALSE)),"","○")</f>
        <v/>
      </c>
      <c r="N790" s="1" t="str">
        <f>IF(ISERROR(VLOOKUP($G790&amp;"_5",data!$F:$F,1,FALSE)),"","○")</f>
        <v>○</v>
      </c>
      <c r="O790" s="1" t="str">
        <f>IF(ISERROR(VLOOKUP($G790&amp;"_6-1",data!$F:$F,1,FALSE)),"","○")</f>
        <v/>
      </c>
      <c r="P790" s="1" t="s">
        <v>9128</v>
      </c>
      <c r="Q790" s="1" t="str">
        <f>IF(ISERROR(VLOOKUP($G790&amp;"_7",data!$F:$F,1,FALSE)),"","○")</f>
        <v>○</v>
      </c>
      <c r="R790" s="1" t="str">
        <f>IF(ISERROR(VLOOKUP($G790&amp;"_8",data!$F:$F,1,FALSE)),"","○")</f>
        <v/>
      </c>
    </row>
    <row r="791" spans="1:18" x14ac:dyDescent="0.2">
      <c r="A791" s="1">
        <v>790</v>
      </c>
      <c r="B791" s="10" t="s">
        <v>3639</v>
      </c>
      <c r="C791" s="10" t="s">
        <v>3782</v>
      </c>
      <c r="D791" s="11" t="s">
        <v>3783</v>
      </c>
      <c r="E791" s="10" t="s">
        <v>3784</v>
      </c>
      <c r="F791" s="11" t="s">
        <v>3785</v>
      </c>
      <c r="G791" s="11" t="s">
        <v>3786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>○</v>
      </c>
      <c r="K791" s="1" t="s">
        <v>9128</v>
      </c>
      <c r="L791" s="1" t="str">
        <f>IF(ISERROR(VLOOKUP($G791&amp;"_4-3",data!$F:$F,1,FALSE)),"","○")</f>
        <v>○</v>
      </c>
      <c r="M791" s="1" t="str">
        <f>IF(ISERROR(VLOOKUP($G791&amp;"_4-4",data!$F:$F,1,FALSE)),"","○")</f>
        <v>○</v>
      </c>
      <c r="N791" s="1" t="str">
        <f>IF(ISERROR(VLOOKUP($G791&amp;"_5",data!$F:$F,1,FALSE)),"","○")</f>
        <v/>
      </c>
      <c r="O791" s="1" t="str">
        <f>IF(ISERROR(VLOOKUP($G791&amp;"_6-1",data!$F:$F,1,FALSE)),"","○")</f>
        <v/>
      </c>
      <c r="P791" s="1" t="s">
        <v>9128</v>
      </c>
      <c r="Q791" s="1" t="str">
        <f>IF(ISERROR(VLOOKUP($G791&amp;"_7",data!$F:$F,1,FALSE)),"","○")</f>
        <v>○</v>
      </c>
      <c r="R791" s="1" t="str">
        <f>IF(ISERROR(VLOOKUP($G791&amp;"_8",data!$F:$F,1,FALSE)),"","○")</f>
        <v/>
      </c>
    </row>
    <row r="792" spans="1:18" x14ac:dyDescent="0.2">
      <c r="A792" s="1">
        <v>791</v>
      </c>
      <c r="B792" s="10" t="s">
        <v>3639</v>
      </c>
      <c r="C792" s="10" t="s">
        <v>3787</v>
      </c>
      <c r="D792" s="11" t="s">
        <v>3788</v>
      </c>
      <c r="E792" s="10" t="s">
        <v>3789</v>
      </c>
      <c r="F792" s="11" t="s">
        <v>3790</v>
      </c>
      <c r="G792" s="11" t="s">
        <v>3791</v>
      </c>
      <c r="H792" s="1" t="str">
        <f>IF(ISERROR(VLOOKUP(G792&amp;"_1",data!$F:$F,1,FALSE)),"","○")</f>
        <v>○</v>
      </c>
      <c r="I792" s="1" t="str">
        <f>IF(ISERROR(VLOOKUP($G792&amp;"_2",data!$F:$F,1,FALSE)),"","○")</f>
        <v/>
      </c>
      <c r="J792" s="1" t="str">
        <f>IF(ISERROR(VLOOKUP($G792&amp;"_3-1",data!$F:$F,1,FALSE)),"","○")</f>
        <v/>
      </c>
      <c r="K792" s="1" t="s">
        <v>9128</v>
      </c>
      <c r="L792" s="1" t="str">
        <f>IF(ISERROR(VLOOKUP($G792&amp;"_4-3",data!$F:$F,1,FALSE)),"","○")</f>
        <v/>
      </c>
      <c r="M792" s="1" t="str">
        <f>IF(ISERROR(VLOOKUP($G792&amp;"_4-4",data!$F:$F,1,FALSE)),"","○")</f>
        <v/>
      </c>
      <c r="N792" s="1" t="str">
        <f>IF(ISERROR(VLOOKUP($G792&amp;"_5",data!$F:$F,1,FALSE)),"","○")</f>
        <v>○</v>
      </c>
      <c r="O792" s="1" t="str">
        <f>IF(ISERROR(VLOOKUP($G792&amp;"_6-1",data!$F:$F,1,FALSE)),"","○")</f>
        <v>○</v>
      </c>
      <c r="P792" s="1" t="s">
        <v>9128</v>
      </c>
      <c r="Q792" s="1" t="str">
        <f>IF(ISERROR(VLOOKUP($G792&amp;"_7",data!$F:$F,1,FALSE)),"","○")</f>
        <v/>
      </c>
      <c r="R792" s="1" t="str">
        <f>IF(ISERROR(VLOOKUP($G792&amp;"_8",data!$F:$F,1,FALSE)),"","○")</f>
        <v/>
      </c>
    </row>
    <row r="793" spans="1:18" x14ac:dyDescent="0.2">
      <c r="A793" s="1">
        <v>792</v>
      </c>
      <c r="B793" s="10" t="s">
        <v>3639</v>
      </c>
      <c r="C793" s="10" t="s">
        <v>3792</v>
      </c>
      <c r="D793" s="11" t="s">
        <v>3793</v>
      </c>
      <c r="E793" s="10" t="s">
        <v>3794</v>
      </c>
      <c r="F793" s="11" t="s">
        <v>3795</v>
      </c>
      <c r="G793" s="11" t="s">
        <v>3796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/>
      </c>
      <c r="K793" s="1" t="s">
        <v>9128</v>
      </c>
      <c r="L793" s="1" t="str">
        <f>IF(ISERROR(VLOOKUP($G793&amp;"_4-3",data!$F:$F,1,FALSE)),"","○")</f>
        <v/>
      </c>
      <c r="M793" s="1" t="str">
        <f>IF(ISERROR(VLOOKUP($G793&amp;"_4-4",data!$F:$F,1,FALSE)),"","○")</f>
        <v/>
      </c>
      <c r="N793" s="1" t="str">
        <f>IF(ISERROR(VLOOKUP($G793&amp;"_5",data!$F:$F,1,FALSE)),"","○")</f>
        <v/>
      </c>
      <c r="O793" s="1" t="str">
        <f>IF(ISERROR(VLOOKUP($G793&amp;"_6-1",data!$F:$F,1,FALSE)),"","○")</f>
        <v/>
      </c>
      <c r="P793" s="1" t="s">
        <v>9128</v>
      </c>
      <c r="Q793" s="1" t="str">
        <f>IF(ISERROR(VLOOKUP($G793&amp;"_7",data!$F:$F,1,FALSE)),"","○")</f>
        <v/>
      </c>
      <c r="R793" s="1" t="str">
        <f>IF(ISERROR(VLOOKUP($G793&amp;"_8",data!$F:$F,1,FALSE)),"","○")</f>
        <v/>
      </c>
    </row>
    <row r="794" spans="1:18" x14ac:dyDescent="0.2">
      <c r="A794" s="1">
        <v>793</v>
      </c>
      <c r="B794" s="10" t="s">
        <v>3639</v>
      </c>
      <c r="C794" s="10" t="s">
        <v>3797</v>
      </c>
      <c r="D794" s="11" t="s">
        <v>3798</v>
      </c>
      <c r="E794" s="10" t="s">
        <v>3799</v>
      </c>
      <c r="F794" s="11" t="s">
        <v>3800</v>
      </c>
      <c r="G794" s="11" t="s">
        <v>3801</v>
      </c>
      <c r="H794" s="1" t="str">
        <f>IF(ISERROR(VLOOKUP(G794&amp;"_1",data!$F:$F,1,FALSE)),"","○")</f>
        <v/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">
        <v>9128</v>
      </c>
      <c r="L794" s="1" t="str">
        <f>IF(ISERROR(VLOOKUP($G794&amp;"_4-3",data!$F:$F,1,FALSE)),"","○")</f>
        <v/>
      </c>
      <c r="M794" s="1" t="str">
        <f>IF(ISERROR(VLOOKUP($G794&amp;"_4-4",data!$F:$F,1,FALSE)),"","○")</f>
        <v/>
      </c>
      <c r="N794" s="1" t="str">
        <f>IF(ISERROR(VLOOKUP($G794&amp;"_5",data!$F:$F,1,FALSE)),"","○")</f>
        <v/>
      </c>
      <c r="O794" s="1" t="str">
        <f>IF(ISERROR(VLOOKUP($G794&amp;"_6-1",data!$F:$F,1,FALSE)),"","○")</f>
        <v>○</v>
      </c>
      <c r="P794" s="1" t="s">
        <v>9128</v>
      </c>
      <c r="Q794" s="1" t="str">
        <f>IF(ISERROR(VLOOKUP($G794&amp;"_7",data!$F:$F,1,FALSE)),"","○")</f>
        <v/>
      </c>
      <c r="R794" s="1" t="str">
        <f>IF(ISERROR(VLOOKUP($G794&amp;"_8",data!$F:$F,1,FALSE)),"","○")</f>
        <v/>
      </c>
    </row>
    <row r="795" spans="1:18" x14ac:dyDescent="0.2">
      <c r="A795" s="1">
        <v>794</v>
      </c>
      <c r="B795" s="10" t="s">
        <v>3639</v>
      </c>
      <c r="C795" s="10" t="s">
        <v>3802</v>
      </c>
      <c r="D795" s="11" t="s">
        <v>3798</v>
      </c>
      <c r="E795" s="10" t="s">
        <v>3803</v>
      </c>
      <c r="F795" s="11" t="s">
        <v>3804</v>
      </c>
      <c r="G795" s="11" t="s">
        <v>3805</v>
      </c>
      <c r="H795" s="1" t="str">
        <f>IF(ISERROR(VLOOKUP(G795&amp;"_1",data!$F:$F,1,FALSE)),"","○")</f>
        <v>○</v>
      </c>
      <c r="I795" s="1" t="str">
        <f>IF(ISERROR(VLOOKUP($G795&amp;"_2",data!$F:$F,1,FALSE)),"","○")</f>
        <v/>
      </c>
      <c r="J795" s="1" t="str">
        <f>IF(ISERROR(VLOOKUP($G795&amp;"_3-1",data!$F:$F,1,FALSE)),"","○")</f>
        <v>○</v>
      </c>
      <c r="K795" s="1" t="s">
        <v>9128</v>
      </c>
      <c r="L795" s="1" t="str">
        <f>IF(ISERROR(VLOOKUP($G795&amp;"_4-3",data!$F:$F,1,FALSE)),"","○")</f>
        <v/>
      </c>
      <c r="M795" s="1" t="str">
        <f>IF(ISERROR(VLOOKUP($G795&amp;"_4-4",data!$F:$F,1,FALSE)),"","○")</f>
        <v/>
      </c>
      <c r="N795" s="1" t="str">
        <f>IF(ISERROR(VLOOKUP($G795&amp;"_5",data!$F:$F,1,FALSE)),"","○")</f>
        <v>○</v>
      </c>
      <c r="O795" s="1" t="str">
        <f>IF(ISERROR(VLOOKUP($G795&amp;"_6-1",data!$F:$F,1,FALSE)),"","○")</f>
        <v>○</v>
      </c>
      <c r="P795" s="1" t="s">
        <v>9128</v>
      </c>
      <c r="Q795" s="1" t="str">
        <f>IF(ISERROR(VLOOKUP($G795&amp;"_7",data!$F:$F,1,FALSE)),"","○")</f>
        <v/>
      </c>
      <c r="R795" s="1" t="str">
        <f>IF(ISERROR(VLOOKUP($G795&amp;"_8",data!$F:$F,1,FALSE)),"","○")</f>
        <v/>
      </c>
    </row>
    <row r="796" spans="1:18" x14ac:dyDescent="0.2">
      <c r="A796" s="1">
        <v>795</v>
      </c>
      <c r="B796" s="10" t="s">
        <v>3639</v>
      </c>
      <c r="C796" s="10" t="s">
        <v>3806</v>
      </c>
      <c r="D796" s="11" t="s">
        <v>3646</v>
      </c>
      <c r="E796" s="10" t="s">
        <v>3807</v>
      </c>
      <c r="F796" s="11" t="s">
        <v>3808</v>
      </c>
      <c r="G796" s="11" t="s">
        <v>3809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/>
      </c>
      <c r="J796" s="1" t="str">
        <f>IF(ISERROR(VLOOKUP($G796&amp;"_3-1",data!$F:$F,1,FALSE)),"","○")</f>
        <v/>
      </c>
      <c r="K796" s="1" t="s">
        <v>9128</v>
      </c>
      <c r="L796" s="1" t="str">
        <f>IF(ISERROR(VLOOKUP($G796&amp;"_4-3",data!$F:$F,1,FALSE)),"","○")</f>
        <v/>
      </c>
      <c r="M796" s="1" t="str">
        <f>IF(ISERROR(VLOOKUP($G796&amp;"_4-4",data!$F:$F,1,FALSE)),"","○")</f>
        <v/>
      </c>
      <c r="N796" s="1" t="str">
        <f>IF(ISERROR(VLOOKUP($G796&amp;"_5",data!$F:$F,1,FALSE)),"","○")</f>
        <v/>
      </c>
      <c r="O796" s="1" t="str">
        <f>IF(ISERROR(VLOOKUP($G796&amp;"_6-1",data!$F:$F,1,FALSE)),"","○")</f>
        <v/>
      </c>
      <c r="P796" s="1" t="s">
        <v>9128</v>
      </c>
      <c r="Q796" s="1" t="str">
        <f>IF(ISERROR(VLOOKUP($G796&amp;"_7",data!$F:$F,1,FALSE)),"","○")</f>
        <v/>
      </c>
      <c r="R796" s="1" t="str">
        <f>IF(ISERROR(VLOOKUP($G796&amp;"_8",data!$F:$F,1,FALSE)),"","○")</f>
        <v/>
      </c>
    </row>
    <row r="797" spans="1:18" x14ac:dyDescent="0.2">
      <c r="A797" s="1">
        <v>796</v>
      </c>
      <c r="B797" s="10" t="s">
        <v>3639</v>
      </c>
      <c r="C797" s="10" t="s">
        <v>3810</v>
      </c>
      <c r="D797" s="11" t="s">
        <v>3749</v>
      </c>
      <c r="E797" s="10" t="s">
        <v>3811</v>
      </c>
      <c r="F797" s="11" t="s">
        <v>3812</v>
      </c>
      <c r="G797" s="11" t="s">
        <v>3813</v>
      </c>
      <c r="H797" s="1" t="str">
        <f>IF(ISERROR(VLOOKUP(G797&amp;"_1",data!$F:$F,1,FALSE)),"","○")</f>
        <v>○</v>
      </c>
      <c r="I797" s="1" t="str">
        <f>IF(ISERROR(VLOOKUP($G797&amp;"_2",data!$F:$F,1,FALSE)),"","○")</f>
        <v/>
      </c>
      <c r="J797" s="1" t="str">
        <f>IF(ISERROR(VLOOKUP($G797&amp;"_3-1",data!$F:$F,1,FALSE)),"","○")</f>
        <v/>
      </c>
      <c r="K797" s="1" t="s">
        <v>9128</v>
      </c>
      <c r="L797" s="1" t="str">
        <f>IF(ISERROR(VLOOKUP($G797&amp;"_4-3",data!$F:$F,1,FALSE)),"","○")</f>
        <v/>
      </c>
      <c r="M797" s="1" t="str">
        <f>IF(ISERROR(VLOOKUP($G797&amp;"_4-4",data!$F:$F,1,FALSE)),"","○")</f>
        <v/>
      </c>
      <c r="N797" s="1" t="str">
        <f>IF(ISERROR(VLOOKUP($G797&amp;"_5",data!$F:$F,1,FALSE)),"","○")</f>
        <v>○</v>
      </c>
      <c r="O797" s="1" t="str">
        <f>IF(ISERROR(VLOOKUP($G797&amp;"_6-1",data!$F:$F,1,FALSE)),"","○")</f>
        <v>○</v>
      </c>
      <c r="P797" s="1" t="s">
        <v>9128</v>
      </c>
      <c r="Q797" s="1" t="str">
        <f>IF(ISERROR(VLOOKUP($G797&amp;"_7",data!$F:$F,1,FALSE)),"","○")</f>
        <v/>
      </c>
      <c r="R797" s="1" t="str">
        <f>IF(ISERROR(VLOOKUP($G797&amp;"_8",data!$F:$F,1,FALSE)),"","○")</f>
        <v/>
      </c>
    </row>
    <row r="798" spans="1:18" x14ac:dyDescent="0.2">
      <c r="A798" s="1">
        <v>797</v>
      </c>
      <c r="B798" s="10" t="s">
        <v>3639</v>
      </c>
      <c r="C798" s="10" t="s">
        <v>3814</v>
      </c>
      <c r="D798" s="11" t="s">
        <v>3815</v>
      </c>
      <c r="E798" s="10" t="s">
        <v>3816</v>
      </c>
      <c r="F798" s="11" t="s">
        <v>3817</v>
      </c>
      <c r="G798" s="11" t="s">
        <v>3818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>○</v>
      </c>
      <c r="J798" s="1" t="str">
        <f>IF(ISERROR(VLOOKUP($G798&amp;"_3-1",data!$F:$F,1,FALSE)),"","○")</f>
        <v>○</v>
      </c>
      <c r="K798" s="1" t="s">
        <v>9127</v>
      </c>
      <c r="L798" s="1" t="str">
        <f>IF(ISERROR(VLOOKUP($G798&amp;"_4-3",data!$F:$F,1,FALSE)),"","○")</f>
        <v>○</v>
      </c>
      <c r="M798" s="1" t="str">
        <f>IF(ISERROR(VLOOKUP($G798&amp;"_4-4",data!$F:$F,1,FALSE)),"","○")</f>
        <v>○</v>
      </c>
      <c r="N798" s="1" t="str">
        <f>IF(ISERROR(VLOOKUP($G798&amp;"_5",data!$F:$F,1,FALSE)),"","○")</f>
        <v>○</v>
      </c>
      <c r="O798" s="1" t="str">
        <f>IF(ISERROR(VLOOKUP($G798&amp;"_6-1",data!$F:$F,1,FALSE)),"","○")</f>
        <v>○</v>
      </c>
      <c r="P798" s="1" t="s">
        <v>9127</v>
      </c>
      <c r="Q798" s="1" t="str">
        <f>IF(ISERROR(VLOOKUP($G798&amp;"_7",data!$F:$F,1,FALSE)),"","○")</f>
        <v>○</v>
      </c>
      <c r="R798" s="1" t="str">
        <f>IF(ISERROR(VLOOKUP($G798&amp;"_8",data!$F:$F,1,FALSE)),"","○")</f>
        <v>○</v>
      </c>
    </row>
    <row r="799" spans="1:18" x14ac:dyDescent="0.2">
      <c r="A799" s="1">
        <v>798</v>
      </c>
      <c r="B799" s="10" t="s">
        <v>9123</v>
      </c>
      <c r="C799" s="10" t="s">
        <v>3819</v>
      </c>
      <c r="D799" s="11" t="s">
        <v>3820</v>
      </c>
      <c r="E799" s="10" t="s">
        <v>3821</v>
      </c>
      <c r="F799" s="11" t="s">
        <v>3822</v>
      </c>
      <c r="G799" s="11" t="s">
        <v>3823</v>
      </c>
      <c r="H799" s="1" t="str">
        <f>IF(ISERROR(VLOOKUP(G799&amp;"_1",data!$F:$F,1,FALSE)),"","○")</f>
        <v/>
      </c>
      <c r="I799" s="1" t="str">
        <f>IF(ISERROR(VLOOKUP($G799&amp;"_2",data!$F:$F,1,FALSE)),"","○")</f>
        <v>○</v>
      </c>
      <c r="J799" s="1" t="str">
        <f>IF(ISERROR(VLOOKUP($G799&amp;"_3-1",data!$F:$F,1,FALSE)),"","○")</f>
        <v/>
      </c>
      <c r="K799" s="1"/>
      <c r="L799" s="1" t="str">
        <f>IF(ISERROR(VLOOKUP($G799&amp;"_4-3",data!$F:$F,1,FALSE)),"","○")</f>
        <v/>
      </c>
      <c r="M799" s="1" t="str">
        <f>IF(ISERROR(VLOOKUP($G799&amp;"_4-4",data!$F:$F,1,FALSE)),"","○")</f>
        <v/>
      </c>
      <c r="N799" s="1" t="str">
        <f>IF(ISERROR(VLOOKUP($G799&amp;"_5",data!$F:$F,1,FALSE)),"","○")</f>
        <v/>
      </c>
      <c r="O799" s="1" t="str">
        <f>IF(ISERROR(VLOOKUP($G799&amp;"_6-1",data!$F:$F,1,FALSE)),"","○")</f>
        <v/>
      </c>
      <c r="P799" s="1"/>
      <c r="Q799" s="1" t="str">
        <f>IF(ISERROR(VLOOKUP($G799&amp;"_7",data!$F:$F,1,FALSE)),"","○")</f>
        <v/>
      </c>
      <c r="R799" s="1" t="str">
        <f>IF(ISERROR(VLOOKUP($G799&amp;"_8",data!$F:$F,1,FALSE)),"","○")</f>
        <v/>
      </c>
    </row>
    <row r="800" spans="1:18" x14ac:dyDescent="0.2">
      <c r="A800" s="1">
        <v>799</v>
      </c>
      <c r="B800" s="10" t="s">
        <v>9123</v>
      </c>
      <c r="C800" s="10" t="s">
        <v>3826</v>
      </c>
      <c r="D800" s="11" t="s">
        <v>3827</v>
      </c>
      <c r="E800" s="10" t="s">
        <v>3828</v>
      </c>
      <c r="F800" s="11" t="s">
        <v>3829</v>
      </c>
      <c r="G800" s="11" t="s">
        <v>3830</v>
      </c>
      <c r="H800" s="1" t="str">
        <f>IF(ISERROR(VLOOKUP(G800&amp;"_1",data!$F:$F,1,FALSE)),"","○")</f>
        <v>○</v>
      </c>
      <c r="I800" s="1" t="str">
        <f>IF(ISERROR(VLOOKUP($G800&amp;"_2",data!$F:$F,1,FALSE)),"","○")</f>
        <v/>
      </c>
      <c r="J800" s="1" t="str">
        <f>IF(ISERROR(VLOOKUP($G800&amp;"_3-1",data!$F:$F,1,FALSE)),"","○")</f>
        <v/>
      </c>
      <c r="K800" s="1"/>
      <c r="L800" s="1" t="str">
        <f>IF(ISERROR(VLOOKUP($G800&amp;"_4-3",data!$F:$F,1,FALSE)),"","○")</f>
        <v/>
      </c>
      <c r="M800" s="1" t="str">
        <f>IF(ISERROR(VLOOKUP($G800&amp;"_4-4",data!$F:$F,1,FALSE)),"","○")</f>
        <v/>
      </c>
      <c r="N800" s="1" t="str">
        <f>IF(ISERROR(VLOOKUP($G800&amp;"_5",data!$F:$F,1,FALSE)),"","○")</f>
        <v/>
      </c>
      <c r="O800" s="1" t="str">
        <f>IF(ISERROR(VLOOKUP($G800&amp;"_6-1",data!$F:$F,1,FALSE)),"","○")</f>
        <v/>
      </c>
      <c r="P800" s="1"/>
      <c r="Q800" s="1" t="str">
        <f>IF(ISERROR(VLOOKUP($G800&amp;"_7",data!$F:$F,1,FALSE)),"","○")</f>
        <v/>
      </c>
      <c r="R800" s="1" t="str">
        <f>IF(ISERROR(VLOOKUP($G800&amp;"_8",data!$F:$F,1,FALSE)),"","○")</f>
        <v/>
      </c>
    </row>
    <row r="801" spans="1:18" x14ac:dyDescent="0.2">
      <c r="A801" s="1">
        <v>800</v>
      </c>
      <c r="B801" s="10" t="s">
        <v>9123</v>
      </c>
      <c r="C801" s="10" t="s">
        <v>3831</v>
      </c>
      <c r="D801" s="11" t="s">
        <v>3827</v>
      </c>
      <c r="E801" s="10" t="s">
        <v>3832</v>
      </c>
      <c r="F801" s="11" t="s">
        <v>3833</v>
      </c>
      <c r="G801" s="11" t="s">
        <v>3834</v>
      </c>
      <c r="H801" s="1" t="str">
        <f>IF(ISERROR(VLOOKUP(G801&amp;"_1",data!$F:$F,1,FALSE)),"","○")</f>
        <v>○</v>
      </c>
      <c r="I801" s="1" t="str">
        <f>IF(ISERROR(VLOOKUP($G801&amp;"_2",data!$F:$F,1,FALSE)),"","○")</f>
        <v/>
      </c>
      <c r="J801" s="1" t="str">
        <f>IF(ISERROR(VLOOKUP($G801&amp;"_3-1",data!$F:$F,1,FALSE)),"","○")</f>
        <v/>
      </c>
      <c r="K801" s="1"/>
      <c r="L801" s="1" t="str">
        <f>IF(ISERROR(VLOOKUP($G801&amp;"_4-3",data!$F:$F,1,FALSE)),"","○")</f>
        <v/>
      </c>
      <c r="M801" s="1" t="str">
        <f>IF(ISERROR(VLOOKUP($G801&amp;"_4-4",data!$F:$F,1,FALSE)),"","○")</f>
        <v/>
      </c>
      <c r="N801" s="1" t="str">
        <f>IF(ISERROR(VLOOKUP($G801&amp;"_5",data!$F:$F,1,FALSE)),"","○")</f>
        <v>○</v>
      </c>
      <c r="O801" s="1" t="str">
        <f>IF(ISERROR(VLOOKUP($G801&amp;"_6-1",data!$F:$F,1,FALSE)),"","○")</f>
        <v>○</v>
      </c>
      <c r="P801" s="1"/>
      <c r="Q801" s="1" t="str">
        <f>IF(ISERROR(VLOOKUP($G801&amp;"_7",data!$F:$F,1,FALSE)),"","○")</f>
        <v/>
      </c>
      <c r="R801" s="1" t="str">
        <f>IF(ISERROR(VLOOKUP($G801&amp;"_8",data!$F:$F,1,FALSE)),"","○")</f>
        <v/>
      </c>
    </row>
    <row r="802" spans="1:18" x14ac:dyDescent="0.2">
      <c r="A802" s="1">
        <v>801</v>
      </c>
      <c r="B802" s="10" t="s">
        <v>9123</v>
      </c>
      <c r="C802" s="10" t="s">
        <v>3835</v>
      </c>
      <c r="D802" s="11" t="s">
        <v>3827</v>
      </c>
      <c r="E802" s="10" t="s">
        <v>3836</v>
      </c>
      <c r="F802" s="11" t="s">
        <v>3837</v>
      </c>
      <c r="G802" s="11" t="s">
        <v>3838</v>
      </c>
      <c r="H802" s="1" t="str">
        <f>IF(ISERROR(VLOOKUP(G802&amp;"_1",data!$F:$F,1,FALSE)),"","○")</f>
        <v/>
      </c>
      <c r="I802" s="1" t="str">
        <f>IF(ISERROR(VLOOKUP($G802&amp;"_2",data!$F:$F,1,FALSE)),"","○")</f>
        <v/>
      </c>
      <c r="J802" s="1" t="str">
        <f>IF(ISERROR(VLOOKUP($G802&amp;"_3-1",data!$F:$F,1,FALSE)),"","○")</f>
        <v/>
      </c>
      <c r="K802" s="1"/>
      <c r="L802" s="1" t="str">
        <f>IF(ISERROR(VLOOKUP($G802&amp;"_4-3",data!$F:$F,1,FALSE)),"","○")</f>
        <v/>
      </c>
      <c r="M802" s="1" t="str">
        <f>IF(ISERROR(VLOOKUP($G802&amp;"_4-4",data!$F:$F,1,FALSE)),"","○")</f>
        <v/>
      </c>
      <c r="N802" s="1" t="str">
        <f>IF(ISERROR(VLOOKUP($G802&amp;"_5",data!$F:$F,1,FALSE)),"","○")</f>
        <v/>
      </c>
      <c r="O802" s="1" t="str">
        <f>IF(ISERROR(VLOOKUP($G802&amp;"_6-1",data!$F:$F,1,FALSE)),"","○")</f>
        <v/>
      </c>
      <c r="P802" s="1"/>
      <c r="Q802" s="1" t="str">
        <f>IF(ISERROR(VLOOKUP($G802&amp;"_7",data!$F:$F,1,FALSE)),"","○")</f>
        <v/>
      </c>
      <c r="R802" s="1" t="str">
        <f>IF(ISERROR(VLOOKUP($G802&amp;"_8",data!$F:$F,1,FALSE)),"","○")</f>
        <v>○</v>
      </c>
    </row>
    <row r="803" spans="1:18" x14ac:dyDescent="0.2">
      <c r="A803" s="1">
        <v>802</v>
      </c>
      <c r="B803" s="10" t="s">
        <v>9123</v>
      </c>
      <c r="C803" s="10" t="s">
        <v>3839</v>
      </c>
      <c r="D803" s="11" t="s">
        <v>3840</v>
      </c>
      <c r="E803" s="10" t="s">
        <v>3841</v>
      </c>
      <c r="F803" s="11" t="s">
        <v>3842</v>
      </c>
      <c r="G803" s="11" t="s">
        <v>3843</v>
      </c>
      <c r="H803" s="1" t="s">
        <v>9127</v>
      </c>
      <c r="I803" s="1" t="s">
        <v>9128</v>
      </c>
      <c r="J803" s="1" t="s">
        <v>9127</v>
      </c>
      <c r="K803" s="1" t="s">
        <v>9127</v>
      </c>
      <c r="L803" s="1" t="s">
        <v>9128</v>
      </c>
      <c r="M803" s="1" t="s">
        <v>9128</v>
      </c>
      <c r="N803" s="1" t="s">
        <v>9127</v>
      </c>
      <c r="O803" s="1" t="s">
        <v>9127</v>
      </c>
      <c r="P803" s="1" t="s">
        <v>9127</v>
      </c>
      <c r="Q803" s="1" t="s">
        <v>9127</v>
      </c>
      <c r="R803" s="1" t="s">
        <v>9127</v>
      </c>
    </row>
    <row r="804" spans="1:18" x14ac:dyDescent="0.2">
      <c r="A804" s="1">
        <v>803</v>
      </c>
      <c r="B804" s="10" t="s">
        <v>9123</v>
      </c>
      <c r="C804" s="10" t="s">
        <v>3844</v>
      </c>
      <c r="D804" s="11" t="s">
        <v>3845</v>
      </c>
      <c r="E804" s="10" t="s">
        <v>3846</v>
      </c>
      <c r="F804" s="11" t="s">
        <v>3847</v>
      </c>
      <c r="G804" s="11" t="s">
        <v>3848</v>
      </c>
      <c r="H804" s="1" t="str">
        <f>IF(ISERROR(VLOOKUP(G804&amp;"_1",data!$F:$F,1,FALSE)),"","○")</f>
        <v/>
      </c>
      <c r="I804" s="1" t="str">
        <f>IF(ISERROR(VLOOKUP($G804&amp;"_2",data!$F:$F,1,FALSE)),"","○")</f>
        <v/>
      </c>
      <c r="J804" s="1" t="str">
        <f>IF(ISERROR(VLOOKUP($G804&amp;"_3-1",data!$F:$F,1,FALSE)),"","○")</f>
        <v>○</v>
      </c>
      <c r="K804" s="1"/>
      <c r="L804" s="1" t="str">
        <f>IF(ISERROR(VLOOKUP($G804&amp;"_4-3",data!$F:$F,1,FALSE)),"","○")</f>
        <v/>
      </c>
      <c r="M804" s="1" t="str">
        <f>IF(ISERROR(VLOOKUP($G804&amp;"_4-4",data!$F:$F,1,FALSE)),"","○")</f>
        <v/>
      </c>
      <c r="N804" s="1" t="str">
        <f>IF(ISERROR(VLOOKUP($G804&amp;"_5",data!$F:$F,1,FALSE)),"","○")</f>
        <v/>
      </c>
      <c r="O804" s="1" t="str">
        <f>IF(ISERROR(VLOOKUP($G804&amp;"_6-1",data!$F:$F,1,FALSE)),"","○")</f>
        <v/>
      </c>
      <c r="P804" s="1"/>
      <c r="Q804" s="1" t="str">
        <f>IF(ISERROR(VLOOKUP($G804&amp;"_7",data!$F:$F,1,FALSE)),"","○")</f>
        <v/>
      </c>
      <c r="R804" s="1" t="str">
        <f>IF(ISERROR(VLOOKUP($G804&amp;"_8",data!$F:$F,1,FALSE)),"","○")</f>
        <v/>
      </c>
    </row>
    <row r="805" spans="1:18" x14ac:dyDescent="0.2">
      <c r="A805" s="1">
        <v>804</v>
      </c>
      <c r="B805" s="10" t="s">
        <v>9123</v>
      </c>
      <c r="C805" s="10" t="s">
        <v>3849</v>
      </c>
      <c r="D805" s="11" t="s">
        <v>3850</v>
      </c>
      <c r="E805" s="10" t="s">
        <v>3851</v>
      </c>
      <c r="F805" s="11" t="s">
        <v>3852</v>
      </c>
      <c r="G805" s="11" t="s">
        <v>3853</v>
      </c>
      <c r="H805" s="1" t="str">
        <f>IF(ISERROR(VLOOKUP(G805&amp;"_1",data!$F:$F,1,FALSE)),"","○")</f>
        <v>○</v>
      </c>
      <c r="I805" s="1" t="str">
        <f>IF(ISERROR(VLOOKUP($G805&amp;"_2",data!$F:$F,1,FALSE)),"","○")</f>
        <v/>
      </c>
      <c r="J805" s="1" t="str">
        <f>IF(ISERROR(VLOOKUP($G805&amp;"_3-1",data!$F:$F,1,FALSE)),"","○")</f>
        <v/>
      </c>
      <c r="K805" s="1"/>
      <c r="L805" s="1" t="str">
        <f>IF(ISERROR(VLOOKUP($G805&amp;"_4-3",data!$F:$F,1,FALSE)),"","○")</f>
        <v/>
      </c>
      <c r="M805" s="1" t="str">
        <f>IF(ISERROR(VLOOKUP($G805&amp;"_4-4",data!$F:$F,1,FALSE)),"","○")</f>
        <v/>
      </c>
      <c r="N805" s="1" t="str">
        <f>IF(ISERROR(VLOOKUP($G805&amp;"_5",data!$F:$F,1,FALSE)),"","○")</f>
        <v/>
      </c>
      <c r="O805" s="1" t="str">
        <f>IF(ISERROR(VLOOKUP($G805&amp;"_6-1",data!$F:$F,1,FALSE)),"","○")</f>
        <v/>
      </c>
      <c r="P805" s="1"/>
      <c r="Q805" s="1" t="str">
        <f>IF(ISERROR(VLOOKUP($G805&amp;"_7",data!$F:$F,1,FALSE)),"","○")</f>
        <v/>
      </c>
      <c r="R805" s="1" t="str">
        <f>IF(ISERROR(VLOOKUP($G805&amp;"_8",data!$F:$F,1,FALSE)),"","○")</f>
        <v/>
      </c>
    </row>
    <row r="806" spans="1:18" x14ac:dyDescent="0.2">
      <c r="A806" s="1">
        <v>805</v>
      </c>
      <c r="B806" s="10" t="s">
        <v>9123</v>
      </c>
      <c r="C806" s="10" t="s">
        <v>3854</v>
      </c>
      <c r="D806" s="11" t="s">
        <v>3855</v>
      </c>
      <c r="E806" s="10" t="s">
        <v>3856</v>
      </c>
      <c r="F806" s="11" t="s">
        <v>3857</v>
      </c>
      <c r="G806" s="11" t="s">
        <v>3858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/>
      </c>
      <c r="K806" s="1"/>
      <c r="L806" s="1" t="str">
        <f>IF(ISERROR(VLOOKUP($G806&amp;"_4-3",data!$F:$F,1,FALSE)),"","○")</f>
        <v/>
      </c>
      <c r="M806" s="1" t="str">
        <f>IF(ISERROR(VLOOKUP($G806&amp;"_4-4",data!$F:$F,1,FALSE)),"","○")</f>
        <v/>
      </c>
      <c r="N806" s="1" t="str">
        <f>IF(ISERROR(VLOOKUP($G806&amp;"_5",data!$F:$F,1,FALSE)),"","○")</f>
        <v/>
      </c>
      <c r="O806" s="1" t="str">
        <f>IF(ISERROR(VLOOKUP($G806&amp;"_6-1",data!$F:$F,1,FALSE)),"","○")</f>
        <v/>
      </c>
      <c r="P806" s="1"/>
      <c r="Q806" s="1" t="str">
        <f>IF(ISERROR(VLOOKUP($G806&amp;"_7",data!$F:$F,1,FALSE)),"","○")</f>
        <v/>
      </c>
      <c r="R806" s="1" t="str">
        <f>IF(ISERROR(VLOOKUP($G806&amp;"_8",data!$F:$F,1,FALSE)),"","○")</f>
        <v/>
      </c>
    </row>
    <row r="807" spans="1:18" x14ac:dyDescent="0.2">
      <c r="A807" s="1">
        <v>806</v>
      </c>
      <c r="B807" s="10" t="s">
        <v>9123</v>
      </c>
      <c r="C807" s="10" t="s">
        <v>3859</v>
      </c>
      <c r="D807" s="11" t="s">
        <v>3860</v>
      </c>
      <c r="E807" s="10" t="s">
        <v>3861</v>
      </c>
      <c r="F807" s="11" t="s">
        <v>3862</v>
      </c>
      <c r="G807" s="11" t="s">
        <v>3863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/>
      </c>
      <c r="K807" s="1"/>
      <c r="L807" s="1" t="str">
        <f>IF(ISERROR(VLOOKUP($G807&amp;"_4-3",data!$F:$F,1,FALSE)),"","○")</f>
        <v/>
      </c>
      <c r="M807" s="1" t="str">
        <f>IF(ISERROR(VLOOKUP($G807&amp;"_4-4",data!$F:$F,1,FALSE)),"","○")</f>
        <v/>
      </c>
      <c r="N807" s="1" t="str">
        <f>IF(ISERROR(VLOOKUP($G807&amp;"_5",data!$F:$F,1,FALSE)),"","○")</f>
        <v>○</v>
      </c>
      <c r="O807" s="1" t="str">
        <f>IF(ISERROR(VLOOKUP($G807&amp;"_6-1",data!$F:$F,1,FALSE)),"","○")</f>
        <v/>
      </c>
      <c r="P807" s="1"/>
      <c r="Q807" s="1" t="str">
        <f>IF(ISERROR(VLOOKUP($G807&amp;"_7",data!$F:$F,1,FALSE)),"","○")</f>
        <v/>
      </c>
      <c r="R807" s="1" t="str">
        <f>IF(ISERROR(VLOOKUP($G807&amp;"_8",data!$F:$F,1,FALSE)),"","○")</f>
        <v/>
      </c>
    </row>
    <row r="808" spans="1:18" x14ac:dyDescent="0.2">
      <c r="A808" s="1">
        <v>807</v>
      </c>
      <c r="B808" s="10" t="s">
        <v>9123</v>
      </c>
      <c r="C808" s="10" t="s">
        <v>3864</v>
      </c>
      <c r="D808" s="11" t="s">
        <v>3865</v>
      </c>
      <c r="E808" s="10" t="s">
        <v>3866</v>
      </c>
      <c r="F808" s="11" t="s">
        <v>3867</v>
      </c>
      <c r="G808" s="11" t="s">
        <v>3868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>○</v>
      </c>
      <c r="K808" s="1"/>
      <c r="L808" s="1" t="str">
        <f>IF(ISERROR(VLOOKUP($G808&amp;"_4-3",data!$F:$F,1,FALSE)),"","○")</f>
        <v/>
      </c>
      <c r="M808" s="1" t="str">
        <f>IF(ISERROR(VLOOKUP($G808&amp;"_4-4",data!$F:$F,1,FALSE)),"","○")</f>
        <v/>
      </c>
      <c r="N808" s="1" t="str">
        <f>IF(ISERROR(VLOOKUP($G808&amp;"_5",data!$F:$F,1,FALSE)),"","○")</f>
        <v>○</v>
      </c>
      <c r="O808" s="1" t="str">
        <f>IF(ISERROR(VLOOKUP($G808&amp;"_6-1",data!$F:$F,1,FALSE)),"","○")</f>
        <v>○</v>
      </c>
      <c r="P808" s="1"/>
      <c r="Q808" s="1" t="str">
        <f>IF(ISERROR(VLOOKUP($G808&amp;"_7",data!$F:$F,1,FALSE)),"","○")</f>
        <v>○</v>
      </c>
      <c r="R808" s="1" t="str">
        <f>IF(ISERROR(VLOOKUP($G808&amp;"_8",data!$F:$F,1,FALSE)),"","○")</f>
        <v/>
      </c>
    </row>
    <row r="809" spans="1:18" x14ac:dyDescent="0.2">
      <c r="A809" s="1">
        <v>808</v>
      </c>
      <c r="B809" s="10" t="s">
        <v>9123</v>
      </c>
      <c r="C809" s="10" t="s">
        <v>3869</v>
      </c>
      <c r="D809" s="11" t="s">
        <v>3870</v>
      </c>
      <c r="E809" s="10" t="s">
        <v>3871</v>
      </c>
      <c r="F809" s="11" t="s">
        <v>3872</v>
      </c>
      <c r="G809" s="11" t="s">
        <v>3873</v>
      </c>
      <c r="H809" s="1" t="str">
        <f>IF(ISERROR(VLOOKUP(G809&amp;"_1",data!$F:$F,1,FALSE)),"","○")</f>
        <v>○</v>
      </c>
      <c r="I809" s="1" t="str">
        <f>IF(ISERROR(VLOOKUP($G809&amp;"_2",data!$F:$F,1,FALSE)),"","○")</f>
        <v/>
      </c>
      <c r="J809" s="1" t="str">
        <f>IF(ISERROR(VLOOKUP($G809&amp;"_3-1",data!$F:$F,1,FALSE)),"","○")</f>
        <v>○</v>
      </c>
      <c r="K809" s="1"/>
      <c r="L809" s="1" t="str">
        <f>IF(ISERROR(VLOOKUP($G809&amp;"_4-3",data!$F:$F,1,FALSE)),"","○")</f>
        <v/>
      </c>
      <c r="M809" s="1" t="str">
        <f>IF(ISERROR(VLOOKUP($G809&amp;"_4-4",data!$F:$F,1,FALSE)),"","○")</f>
        <v/>
      </c>
      <c r="N809" s="1" t="str">
        <f>IF(ISERROR(VLOOKUP($G809&amp;"_5",data!$F:$F,1,FALSE)),"","○")</f>
        <v>○</v>
      </c>
      <c r="O809" s="1" t="str">
        <f>IF(ISERROR(VLOOKUP($G809&amp;"_6-1",data!$F:$F,1,FALSE)),"","○")</f>
        <v>○</v>
      </c>
      <c r="P809" s="1"/>
      <c r="Q809" s="1" t="str">
        <f>IF(ISERROR(VLOOKUP($G809&amp;"_7",data!$F:$F,1,FALSE)),"","○")</f>
        <v>○</v>
      </c>
      <c r="R809" s="1" t="str">
        <f>IF(ISERROR(VLOOKUP($G809&amp;"_8",data!$F:$F,1,FALSE)),"","○")</f>
        <v/>
      </c>
    </row>
    <row r="810" spans="1:18" x14ac:dyDescent="0.2">
      <c r="A810" s="1">
        <v>809</v>
      </c>
      <c r="B810" s="10" t="s">
        <v>9123</v>
      </c>
      <c r="C810" s="10" t="s">
        <v>3874</v>
      </c>
      <c r="D810" s="11" t="s">
        <v>3827</v>
      </c>
      <c r="E810" s="10" t="s">
        <v>3875</v>
      </c>
      <c r="F810" s="11" t="s">
        <v>3876</v>
      </c>
      <c r="G810" s="11" t="s">
        <v>3877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/>
      </c>
      <c r="K810" s="1"/>
      <c r="L810" s="1" t="str">
        <f>IF(ISERROR(VLOOKUP($G810&amp;"_4-3",data!$F:$F,1,FALSE)),"","○")</f>
        <v/>
      </c>
      <c r="M810" s="1" t="str">
        <f>IF(ISERROR(VLOOKUP($G810&amp;"_4-4",data!$F:$F,1,FALSE)),"","○")</f>
        <v/>
      </c>
      <c r="N810" s="1" t="str">
        <f>IF(ISERROR(VLOOKUP($G810&amp;"_5",data!$F:$F,1,FALSE)),"","○")</f>
        <v/>
      </c>
      <c r="O810" s="1" t="str">
        <f>IF(ISERROR(VLOOKUP($G810&amp;"_6-1",data!$F:$F,1,FALSE)),"","○")</f>
        <v/>
      </c>
      <c r="P810" s="1"/>
      <c r="Q810" s="1" t="str">
        <f>IF(ISERROR(VLOOKUP($G810&amp;"_7",data!$F:$F,1,FALSE)),"","○")</f>
        <v/>
      </c>
      <c r="R810" s="1" t="str">
        <f>IF(ISERROR(VLOOKUP($G810&amp;"_8",data!$F:$F,1,FALSE)),"","○")</f>
        <v/>
      </c>
    </row>
    <row r="811" spans="1:18" x14ac:dyDescent="0.2">
      <c r="A811" s="1">
        <v>810</v>
      </c>
      <c r="B811" s="10" t="s">
        <v>9123</v>
      </c>
      <c r="C811" s="10" t="s">
        <v>3878</v>
      </c>
      <c r="D811" s="11" t="s">
        <v>3879</v>
      </c>
      <c r="E811" s="10" t="s">
        <v>3880</v>
      </c>
      <c r="F811" s="11" t="s">
        <v>3881</v>
      </c>
      <c r="G811" s="11" t="s">
        <v>3882</v>
      </c>
      <c r="H811" s="1"/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/>
      <c r="L811" s="1" t="str">
        <f>IF(ISERROR(VLOOKUP($G811&amp;"_4-3",data!$F:$F,1,FALSE)),"","○")</f>
        <v/>
      </c>
      <c r="M811" s="1" t="str">
        <f>IF(ISERROR(VLOOKUP($G811&amp;"_4-4",data!$F:$F,1,FALSE)),"","○")</f>
        <v/>
      </c>
      <c r="N811" s="1" t="str">
        <f>IF(ISERROR(VLOOKUP($G811&amp;"_5",data!$F:$F,1,FALSE)),"","○")</f>
        <v/>
      </c>
      <c r="O811" s="1" t="str">
        <f>IF(ISERROR(VLOOKUP($G811&amp;"_6-1",data!$F:$F,1,FALSE)),"","○")</f>
        <v>○</v>
      </c>
      <c r="P811" s="1"/>
      <c r="Q811" s="1" t="str">
        <f>IF(ISERROR(VLOOKUP($G811&amp;"_7",data!$F:$F,1,FALSE)),"","○")</f>
        <v/>
      </c>
      <c r="R811" s="1" t="str">
        <f>IF(ISERROR(VLOOKUP($G811&amp;"_8",data!$F:$F,1,FALSE)),"","○")</f>
        <v/>
      </c>
    </row>
    <row r="812" spans="1:18" x14ac:dyDescent="0.2">
      <c r="A812" s="1">
        <v>811</v>
      </c>
      <c r="B812" s="10" t="s">
        <v>9123</v>
      </c>
      <c r="C812" s="10" t="s">
        <v>3883</v>
      </c>
      <c r="D812" s="11" t="s">
        <v>3820</v>
      </c>
      <c r="E812" s="10" t="s">
        <v>3884</v>
      </c>
      <c r="F812" s="11" t="s">
        <v>3885</v>
      </c>
      <c r="G812" s="11" t="s">
        <v>3886</v>
      </c>
      <c r="H812" s="1" t="str">
        <f>IF(ISERROR(VLOOKUP(G812&amp;"_1",data!$F:$F,1,FALSE)),"","○")</f>
        <v>○</v>
      </c>
      <c r="I812" s="1" t="str">
        <f>IF(ISERROR(VLOOKUP($G812&amp;"_2",data!$F:$F,1,FALSE)),"","○")</f>
        <v/>
      </c>
      <c r="J812" s="1" t="str">
        <f>IF(ISERROR(VLOOKUP($G812&amp;"_3-1",data!$F:$F,1,FALSE)),"","○")</f>
        <v/>
      </c>
      <c r="K812" s="1"/>
      <c r="L812" s="1" t="str">
        <f>IF(ISERROR(VLOOKUP($G812&amp;"_4-3",data!$F:$F,1,FALSE)),"","○")</f>
        <v>○</v>
      </c>
      <c r="M812" s="1" t="str">
        <f>IF(ISERROR(VLOOKUP($G812&amp;"_4-4",data!$F:$F,1,FALSE)),"","○")</f>
        <v>○</v>
      </c>
      <c r="N812" s="1" t="str">
        <f>IF(ISERROR(VLOOKUP($G812&amp;"_5",data!$F:$F,1,FALSE)),"","○")</f>
        <v/>
      </c>
      <c r="O812" s="1" t="str">
        <f>IF(ISERROR(VLOOKUP($G812&amp;"_6-1",data!$F:$F,1,FALSE)),"","○")</f>
        <v/>
      </c>
      <c r="P812" s="1"/>
      <c r="Q812" s="1" t="str">
        <f>IF(ISERROR(VLOOKUP($G812&amp;"_7",data!$F:$F,1,FALSE)),"","○")</f>
        <v>○</v>
      </c>
      <c r="R812" s="1" t="str">
        <f>IF(ISERROR(VLOOKUP($G812&amp;"_8",data!$F:$F,1,FALSE)),"","○")</f>
        <v/>
      </c>
    </row>
    <row r="813" spans="1:18" x14ac:dyDescent="0.2">
      <c r="A813" s="1">
        <v>812</v>
      </c>
      <c r="B813" s="10" t="s">
        <v>9123</v>
      </c>
      <c r="C813" s="10" t="s">
        <v>3887</v>
      </c>
      <c r="D813" s="11" t="s">
        <v>3888</v>
      </c>
      <c r="E813" s="10" t="s">
        <v>3889</v>
      </c>
      <c r="F813" s="11" t="s">
        <v>3890</v>
      </c>
      <c r="G813" s="11" t="s">
        <v>3891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/>
      <c r="L813" s="1" t="str">
        <f>IF(ISERROR(VLOOKUP($G813&amp;"_4-3",data!$F:$F,1,FALSE)),"","○")</f>
        <v/>
      </c>
      <c r="M813" s="1" t="str">
        <f>IF(ISERROR(VLOOKUP($G813&amp;"_4-4",data!$F:$F,1,FALSE)),"","○")</f>
        <v/>
      </c>
      <c r="N813" s="1"/>
      <c r="O813" s="1" t="str">
        <f>IF(ISERROR(VLOOKUP($G813&amp;"_6-1",data!$F:$F,1,FALSE)),"","○")</f>
        <v/>
      </c>
      <c r="P813" s="1"/>
      <c r="Q813" s="1" t="str">
        <f>IF(ISERROR(VLOOKUP($G813&amp;"_7",data!$F:$F,1,FALSE)),"","○")</f>
        <v>○</v>
      </c>
      <c r="R813" s="1" t="str">
        <f>IF(ISERROR(VLOOKUP($G813&amp;"_8",data!$F:$F,1,FALSE)),"","○")</f>
        <v/>
      </c>
    </row>
    <row r="814" spans="1:18" x14ac:dyDescent="0.2">
      <c r="A814" s="1">
        <v>813</v>
      </c>
      <c r="B814" s="10" t="s">
        <v>9123</v>
      </c>
      <c r="C814" s="10" t="s">
        <v>3892</v>
      </c>
      <c r="D814" s="11" t="s">
        <v>3893</v>
      </c>
      <c r="E814" s="10" t="s">
        <v>3894</v>
      </c>
      <c r="F814" s="11" t="s">
        <v>3895</v>
      </c>
      <c r="G814" s="11" t="s">
        <v>3896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>○</v>
      </c>
      <c r="K814" s="1"/>
      <c r="L814" s="1" t="str">
        <f>IF(ISERROR(VLOOKUP($G814&amp;"_4-3",data!$F:$F,1,FALSE)),"","○")</f>
        <v>○</v>
      </c>
      <c r="M814" s="1" t="str">
        <f>IF(ISERROR(VLOOKUP($G814&amp;"_4-4",data!$F:$F,1,FALSE)),"","○")</f>
        <v/>
      </c>
      <c r="N814" s="1" t="str">
        <f>IF(ISERROR(VLOOKUP($G814&amp;"_5",data!$F:$F,1,FALSE)),"","○")</f>
        <v>○</v>
      </c>
      <c r="O814" s="1" t="str">
        <f>IF(ISERROR(VLOOKUP($G814&amp;"_6-1",data!$F:$F,1,FALSE)),"","○")</f>
        <v/>
      </c>
      <c r="P814" s="1"/>
      <c r="Q814" s="1" t="str">
        <f>IF(ISERROR(VLOOKUP($G814&amp;"_7",data!$F:$F,1,FALSE)),"","○")</f>
        <v/>
      </c>
      <c r="R814" s="1" t="str">
        <f>IF(ISERROR(VLOOKUP($G814&amp;"_8",data!$F:$F,1,FALSE)),"","○")</f>
        <v/>
      </c>
    </row>
    <row r="815" spans="1:18" x14ac:dyDescent="0.2">
      <c r="A815" s="1">
        <v>814</v>
      </c>
      <c r="B815" s="10" t="s">
        <v>9123</v>
      </c>
      <c r="C815" s="10" t="s">
        <v>3897</v>
      </c>
      <c r="D815" s="11" t="s">
        <v>3898</v>
      </c>
      <c r="E815" s="10" t="s">
        <v>3899</v>
      </c>
      <c r="F815" s="11" t="s">
        <v>3900</v>
      </c>
      <c r="G815" s="11" t="s">
        <v>3901</v>
      </c>
      <c r="H815" s="1" t="str">
        <f>IF(ISERROR(VLOOKUP(G815&amp;"_1",data!$F:$F,1,FALSE)),"","○")</f>
        <v>○</v>
      </c>
      <c r="I815" s="1" t="str">
        <f>IF(ISERROR(VLOOKUP($G815&amp;"_2",data!$F:$F,1,FALSE)),"","○")</f>
        <v/>
      </c>
      <c r="J815" s="1" t="str">
        <f>IF(ISERROR(VLOOKUP($G815&amp;"_3-1",data!$F:$F,1,FALSE)),"","○")</f>
        <v/>
      </c>
      <c r="K815" s="1"/>
      <c r="L815" s="1" t="str">
        <f>IF(ISERROR(VLOOKUP($G815&amp;"_4-3",data!$F:$F,1,FALSE)),"","○")</f>
        <v/>
      </c>
      <c r="M815" s="1" t="str">
        <f>IF(ISERROR(VLOOKUP($G815&amp;"_4-4",data!$F:$F,1,FALSE)),"","○")</f>
        <v/>
      </c>
      <c r="N815" s="1" t="str">
        <f>IF(ISERROR(VLOOKUP($G815&amp;"_5",data!$F:$F,1,FALSE)),"","○")</f>
        <v>○</v>
      </c>
      <c r="O815" s="1" t="str">
        <f>IF(ISERROR(VLOOKUP($G815&amp;"_6-1",data!$F:$F,1,FALSE)),"","○")</f>
        <v/>
      </c>
      <c r="P815" s="1"/>
      <c r="Q815" s="1" t="str">
        <f>IF(ISERROR(VLOOKUP($G815&amp;"_7",data!$F:$F,1,FALSE)),"","○")</f>
        <v/>
      </c>
      <c r="R815" s="1" t="str">
        <f>IF(ISERROR(VLOOKUP($G815&amp;"_8",data!$F:$F,1,FALSE)),"","○")</f>
        <v/>
      </c>
    </row>
    <row r="816" spans="1:18" x14ac:dyDescent="0.2">
      <c r="A816" s="1">
        <v>815</v>
      </c>
      <c r="B816" s="10" t="s">
        <v>9123</v>
      </c>
      <c r="C816" s="10" t="s">
        <v>3902</v>
      </c>
      <c r="D816" s="11" t="s">
        <v>3903</v>
      </c>
      <c r="E816" s="10" t="s">
        <v>3904</v>
      </c>
      <c r="F816" s="11" t="s">
        <v>3905</v>
      </c>
      <c r="G816" s="11" t="s">
        <v>3906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>○</v>
      </c>
      <c r="K816" s="1"/>
      <c r="L816" s="1" t="str">
        <f>IF(ISERROR(VLOOKUP($G816&amp;"_4-3",data!$F:$F,1,FALSE)),"","○")</f>
        <v/>
      </c>
      <c r="M816" s="1" t="str">
        <f>IF(ISERROR(VLOOKUP($G816&amp;"_4-4",data!$F:$F,1,FALSE)),"","○")</f>
        <v/>
      </c>
      <c r="N816" s="1" t="str">
        <f>IF(ISERROR(VLOOKUP($G816&amp;"_5",data!$F:$F,1,FALSE)),"","○")</f>
        <v>○</v>
      </c>
      <c r="O816" s="1" t="str">
        <f>IF(ISERROR(VLOOKUP($G816&amp;"_6-1",data!$F:$F,1,FALSE)),"","○")</f>
        <v/>
      </c>
      <c r="P816" s="1"/>
      <c r="Q816" s="1" t="str">
        <f>IF(ISERROR(VLOOKUP($G816&amp;"_7",data!$F:$F,1,FALSE)),"","○")</f>
        <v/>
      </c>
      <c r="R816" s="1" t="str">
        <f>IF(ISERROR(VLOOKUP($G816&amp;"_8",data!$F:$F,1,FALSE)),"","○")</f>
        <v/>
      </c>
    </row>
    <row r="817" spans="1:18" x14ac:dyDescent="0.2">
      <c r="A817" s="1">
        <v>816</v>
      </c>
      <c r="B817" s="10" t="s">
        <v>9123</v>
      </c>
      <c r="C817" s="10" t="s">
        <v>3907</v>
      </c>
      <c r="D817" s="11" t="s">
        <v>3908</v>
      </c>
      <c r="E817" s="10" t="s">
        <v>3909</v>
      </c>
      <c r="F817" s="11" t="s">
        <v>3910</v>
      </c>
      <c r="G817" s="11" t="s">
        <v>3911</v>
      </c>
      <c r="H817" s="1" t="str">
        <f>IF(ISERROR(VLOOKUP(G817&amp;"_1",data!$F:$F,1,FALSE)),"","○")</f>
        <v/>
      </c>
      <c r="I817" s="1" t="str">
        <f>IF(ISERROR(VLOOKUP($G817&amp;"_2",data!$F:$F,1,FALSE)),"","○")</f>
        <v/>
      </c>
      <c r="J817" s="1" t="str">
        <f>IF(ISERROR(VLOOKUP($G817&amp;"_3-1",data!$F:$F,1,FALSE)),"","○")</f>
        <v/>
      </c>
      <c r="K817" s="1"/>
      <c r="L817" s="1" t="str">
        <f>IF(ISERROR(VLOOKUP($G817&amp;"_4-3",data!$F:$F,1,FALSE)),"","○")</f>
        <v/>
      </c>
      <c r="M817" s="1" t="str">
        <f>IF(ISERROR(VLOOKUP($G817&amp;"_4-4",data!$F:$F,1,FALSE)),"","○")</f>
        <v/>
      </c>
      <c r="N817" s="1" t="str">
        <f>IF(ISERROR(VLOOKUP($G817&amp;"_5",data!$F:$F,1,FALSE)),"","○")</f>
        <v/>
      </c>
      <c r="O817" s="1" t="str">
        <f>IF(ISERROR(VLOOKUP($G817&amp;"_6-1",data!$F:$F,1,FALSE)),"","○")</f>
        <v/>
      </c>
      <c r="P817" s="1"/>
      <c r="Q817" s="1" t="str">
        <f>IF(ISERROR(VLOOKUP($G817&amp;"_7",data!$F:$F,1,FALSE)),"","○")</f>
        <v/>
      </c>
      <c r="R817" s="1" t="str">
        <f>IF(ISERROR(VLOOKUP($G817&amp;"_8",data!$F:$F,1,FALSE)),"","○")</f>
        <v>○</v>
      </c>
    </row>
    <row r="818" spans="1:18" x14ac:dyDescent="0.2">
      <c r="A818" s="1">
        <v>817</v>
      </c>
      <c r="B818" s="10" t="s">
        <v>9123</v>
      </c>
      <c r="C818" s="10" t="s">
        <v>3912</v>
      </c>
      <c r="D818" s="11" t="s">
        <v>3913</v>
      </c>
      <c r="E818" s="10" t="s">
        <v>3914</v>
      </c>
      <c r="F818" s="11" t="s">
        <v>3915</v>
      </c>
      <c r="G818" s="11" t="s">
        <v>3916</v>
      </c>
      <c r="H818" s="1" t="str">
        <f>IF(ISERROR(VLOOKUP(G818&amp;"_1",data!$F:$F,1,FALSE)),"","○")</f>
        <v>○</v>
      </c>
      <c r="I818" s="1" t="str">
        <f>IF(ISERROR(VLOOKUP($G818&amp;"_2",data!$F:$F,1,FALSE)),"","○")</f>
        <v/>
      </c>
      <c r="J818" s="1" t="str">
        <f>IF(ISERROR(VLOOKUP($G818&amp;"_3-1",data!$F:$F,1,FALSE)),"","○")</f>
        <v>○</v>
      </c>
      <c r="K818" s="1"/>
      <c r="L818" s="1" t="str">
        <f>IF(ISERROR(VLOOKUP($G818&amp;"_4-3",data!$F:$F,1,FALSE)),"","○")</f>
        <v/>
      </c>
      <c r="M818" s="1" t="str">
        <f>IF(ISERROR(VLOOKUP($G818&amp;"_4-4",data!$F:$F,1,FALSE)),"","○")</f>
        <v/>
      </c>
      <c r="N818" s="1" t="str">
        <f>IF(ISERROR(VLOOKUP($G818&amp;"_5",data!$F:$F,1,FALSE)),"","○")</f>
        <v>○</v>
      </c>
      <c r="O818" s="1" t="str">
        <f>IF(ISERROR(VLOOKUP($G818&amp;"_6-1",data!$F:$F,1,FALSE)),"","○")</f>
        <v>○</v>
      </c>
      <c r="P818" s="1"/>
      <c r="Q818" s="1" t="str">
        <f>IF(ISERROR(VLOOKUP($G818&amp;"_7",data!$F:$F,1,FALSE)),"","○")</f>
        <v>○</v>
      </c>
      <c r="R818" s="1" t="str">
        <f>IF(ISERROR(VLOOKUP($G818&amp;"_8",data!$F:$F,1,FALSE)),"","○")</f>
        <v/>
      </c>
    </row>
    <row r="819" spans="1:18" x14ac:dyDescent="0.2">
      <c r="A819" s="1">
        <v>818</v>
      </c>
      <c r="B819" s="10" t="s">
        <v>9123</v>
      </c>
      <c r="C819" s="10" t="s">
        <v>3917</v>
      </c>
      <c r="D819" s="11" t="s">
        <v>3918</v>
      </c>
      <c r="E819" s="10" t="s">
        <v>3919</v>
      </c>
      <c r="F819" s="11" t="s">
        <v>3920</v>
      </c>
      <c r="G819" s="11" t="s">
        <v>3921</v>
      </c>
      <c r="H819" s="1" t="str">
        <f>IF(ISERROR(VLOOKUP(G819&amp;"_1",data!$F:$F,1,FALSE)),"","○")</f>
        <v/>
      </c>
      <c r="I819" s="1" t="str">
        <f>IF(ISERROR(VLOOKUP($G819&amp;"_2",data!$F:$F,1,FALSE)),"","○")</f>
        <v/>
      </c>
      <c r="J819" s="1" t="str">
        <f>IF(ISERROR(VLOOKUP($G819&amp;"_3-1",data!$F:$F,1,FALSE)),"","○")</f>
        <v>○</v>
      </c>
      <c r="K819" s="1"/>
      <c r="L819" s="1" t="str">
        <f>IF(ISERROR(VLOOKUP($G819&amp;"_4-3",data!$F:$F,1,FALSE)),"","○")</f>
        <v/>
      </c>
      <c r="M819" s="1" t="str">
        <f>IF(ISERROR(VLOOKUP($G819&amp;"_4-4",data!$F:$F,1,FALSE)),"","○")</f>
        <v/>
      </c>
      <c r="N819" s="1" t="str">
        <f>IF(ISERROR(VLOOKUP($G819&amp;"_5",data!$F:$F,1,FALSE)),"","○")</f>
        <v/>
      </c>
      <c r="O819" s="1" t="str">
        <f>IF(ISERROR(VLOOKUP($G819&amp;"_6-1",data!$F:$F,1,FALSE)),"","○")</f>
        <v>○</v>
      </c>
      <c r="P819" s="1"/>
      <c r="Q819" s="1" t="str">
        <f>IF(ISERROR(VLOOKUP($G819&amp;"_7",data!$F:$F,1,FALSE)),"","○")</f>
        <v/>
      </c>
      <c r="R819" s="1" t="str">
        <f>IF(ISERROR(VLOOKUP($G819&amp;"_8",data!$F:$F,1,FALSE)),"","○")</f>
        <v/>
      </c>
    </row>
    <row r="820" spans="1:18" x14ac:dyDescent="0.2">
      <c r="A820" s="1">
        <v>819</v>
      </c>
      <c r="B820" s="10" t="s">
        <v>9123</v>
      </c>
      <c r="C820" s="10" t="s">
        <v>3922</v>
      </c>
      <c r="D820" s="11" t="s">
        <v>3923</v>
      </c>
      <c r="E820" s="10" t="s">
        <v>3924</v>
      </c>
      <c r="F820" s="11" t="s">
        <v>3925</v>
      </c>
      <c r="G820" s="11" t="s">
        <v>3926</v>
      </c>
      <c r="H820" s="1" t="str">
        <f>IF(ISERROR(VLOOKUP(G820&amp;"_1",data!$F:$F,1,FALSE)),"","○")</f>
        <v>○</v>
      </c>
      <c r="I820" s="1" t="str">
        <f>IF(ISERROR(VLOOKUP($G820&amp;"_2",data!$F:$F,1,FALSE)),"","○")</f>
        <v/>
      </c>
      <c r="J820" s="1" t="str">
        <f>IF(ISERROR(VLOOKUP($G820&amp;"_3-1",data!$F:$F,1,FALSE)),"","○")</f>
        <v/>
      </c>
      <c r="K820" s="1"/>
      <c r="L820" s="1" t="str">
        <f>IF(ISERROR(VLOOKUP($G820&amp;"_4-3",data!$F:$F,1,FALSE)),"","○")</f>
        <v/>
      </c>
      <c r="M820" s="1" t="str">
        <f>IF(ISERROR(VLOOKUP($G820&amp;"_4-4",data!$F:$F,1,FALSE)),"","○")</f>
        <v/>
      </c>
      <c r="N820" s="1" t="str">
        <f>IF(ISERROR(VLOOKUP($G820&amp;"_5",data!$F:$F,1,FALSE)),"","○")</f>
        <v>○</v>
      </c>
      <c r="O820" s="1" t="str">
        <f>IF(ISERROR(VLOOKUP($G820&amp;"_6-1",data!$F:$F,1,FALSE)),"","○")</f>
        <v/>
      </c>
      <c r="P820" s="1"/>
      <c r="Q820" s="1" t="str">
        <f>IF(ISERROR(VLOOKUP($G820&amp;"_7",data!$F:$F,1,FALSE)),"","○")</f>
        <v/>
      </c>
      <c r="R820" s="1" t="str">
        <f>IF(ISERROR(VLOOKUP($G820&amp;"_8",data!$F:$F,1,FALSE)),"","○")</f>
        <v/>
      </c>
    </row>
    <row r="821" spans="1:18" x14ac:dyDescent="0.2">
      <c r="A821" s="1">
        <v>820</v>
      </c>
      <c r="B821" s="10" t="s">
        <v>9123</v>
      </c>
      <c r="C821" s="10" t="s">
        <v>3927</v>
      </c>
      <c r="D821" s="11" t="s">
        <v>3928</v>
      </c>
      <c r="E821" s="10" t="s">
        <v>3929</v>
      </c>
      <c r="F821" s="11" t="s">
        <v>3930</v>
      </c>
      <c r="G821" s="11" t="s">
        <v>3931</v>
      </c>
      <c r="H821" s="1" t="str">
        <f>IF(ISERROR(VLOOKUP(G821&amp;"_1",data!$F:$F,1,FALSE)),"","○")</f>
        <v/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/>
      <c r="L821" s="1" t="str">
        <f>IF(ISERROR(VLOOKUP($G821&amp;"_4-3",data!$F:$F,1,FALSE)),"","○")</f>
        <v/>
      </c>
      <c r="M821" s="1" t="str">
        <f>IF(ISERROR(VLOOKUP($G821&amp;"_4-4",data!$F:$F,1,FALSE)),"","○")</f>
        <v/>
      </c>
      <c r="N821" s="1" t="str">
        <f>IF(ISERROR(VLOOKUP($G821&amp;"_5",data!$F:$F,1,FALSE)),"","○")</f>
        <v/>
      </c>
      <c r="O821" s="1" t="str">
        <f>IF(ISERROR(VLOOKUP($G821&amp;"_6-1",data!$F:$F,1,FALSE)),"","○")</f>
        <v/>
      </c>
      <c r="P821" s="1"/>
      <c r="Q821" s="1" t="str">
        <f>IF(ISERROR(VLOOKUP($G821&amp;"_7",data!$F:$F,1,FALSE)),"","○")</f>
        <v>○</v>
      </c>
      <c r="R821" s="1" t="str">
        <f>IF(ISERROR(VLOOKUP($G821&amp;"_8",data!$F:$F,1,FALSE)),"","○")</f>
        <v/>
      </c>
    </row>
    <row r="822" spans="1:18" x14ac:dyDescent="0.2">
      <c r="A822" s="1">
        <v>821</v>
      </c>
      <c r="B822" s="10" t="s">
        <v>9123</v>
      </c>
      <c r="C822" s="10" t="s">
        <v>3932</v>
      </c>
      <c r="D822" s="11" t="s">
        <v>3933</v>
      </c>
      <c r="E822" s="10" t="s">
        <v>3934</v>
      </c>
      <c r="F822" s="11" t="s">
        <v>3935</v>
      </c>
      <c r="G822" s="11" t="s">
        <v>3936</v>
      </c>
      <c r="H822" s="1" t="str">
        <f>IF(ISERROR(VLOOKUP(G822&amp;"_1",data!$F:$F,1,FALSE)),"","○")</f>
        <v>○</v>
      </c>
      <c r="I822" s="1" t="str">
        <f>IF(ISERROR(VLOOKUP($G822&amp;"_2",data!$F:$F,1,FALSE)),"","○")</f>
        <v/>
      </c>
      <c r="J822" s="1" t="str">
        <f>IF(ISERROR(VLOOKUP($G822&amp;"_3-1",data!$F:$F,1,FALSE)),"","○")</f>
        <v>○</v>
      </c>
      <c r="K822" s="1"/>
      <c r="L822" s="1" t="str">
        <f>IF(ISERROR(VLOOKUP($G822&amp;"_4-3",data!$F:$F,1,FALSE)),"","○")</f>
        <v/>
      </c>
      <c r="M822" s="1" t="str">
        <f>IF(ISERROR(VLOOKUP($G822&amp;"_4-4",data!$F:$F,1,FALSE)),"","○")</f>
        <v/>
      </c>
      <c r="N822" s="1" t="str">
        <f>IF(ISERROR(VLOOKUP($G822&amp;"_5",data!$F:$F,1,FALSE)),"","○")</f>
        <v>○</v>
      </c>
      <c r="O822" s="1" t="str">
        <f>IF(ISERROR(VLOOKUP($G822&amp;"_6-1",data!$F:$F,1,FALSE)),"","○")</f>
        <v>○</v>
      </c>
      <c r="P822" s="1"/>
      <c r="Q822" s="1" t="str">
        <f>IF(ISERROR(VLOOKUP($G822&amp;"_7",data!$F:$F,1,FALSE)),"","○")</f>
        <v/>
      </c>
      <c r="R822" s="1" t="str">
        <f>IF(ISERROR(VLOOKUP($G822&amp;"_8",data!$F:$F,1,FALSE)),"","○")</f>
        <v/>
      </c>
    </row>
    <row r="823" spans="1:18" x14ac:dyDescent="0.2">
      <c r="A823" s="1">
        <v>822</v>
      </c>
      <c r="B823" s="10" t="s">
        <v>9123</v>
      </c>
      <c r="C823" s="10" t="s">
        <v>3937</v>
      </c>
      <c r="D823" s="11" t="s">
        <v>3938</v>
      </c>
      <c r="E823" s="10" t="s">
        <v>3939</v>
      </c>
      <c r="F823" s="11" t="s">
        <v>3940</v>
      </c>
      <c r="G823" s="11" t="s">
        <v>3941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/>
      </c>
      <c r="K823" s="1"/>
      <c r="L823" s="1" t="str">
        <f>IF(ISERROR(VLOOKUP($G823&amp;"_4-3",data!$F:$F,1,FALSE)),"","○")</f>
        <v/>
      </c>
      <c r="M823" s="1" t="str">
        <f>IF(ISERROR(VLOOKUP($G823&amp;"_4-4",data!$F:$F,1,FALSE)),"","○")</f>
        <v/>
      </c>
      <c r="N823" s="1" t="str">
        <f>IF(ISERROR(VLOOKUP($G823&amp;"_5",data!$F:$F,1,FALSE)),"","○")</f>
        <v/>
      </c>
      <c r="O823" s="1" t="str">
        <f>IF(ISERROR(VLOOKUP($G823&amp;"_6-1",data!$F:$F,1,FALSE)),"","○")</f>
        <v/>
      </c>
      <c r="P823" s="1"/>
      <c r="Q823" s="1" t="str">
        <f>IF(ISERROR(VLOOKUP($G823&amp;"_7",data!$F:$F,1,FALSE)),"","○")</f>
        <v/>
      </c>
      <c r="R823" s="1" t="str">
        <f>IF(ISERROR(VLOOKUP($G823&amp;"_8",data!$F:$F,1,FALSE)),"","○")</f>
        <v/>
      </c>
    </row>
    <row r="824" spans="1:18" x14ac:dyDescent="0.2">
      <c r="A824" s="1">
        <v>823</v>
      </c>
      <c r="B824" s="10" t="s">
        <v>9123</v>
      </c>
      <c r="C824" s="10" t="s">
        <v>3942</v>
      </c>
      <c r="D824" s="11" t="s">
        <v>3943</v>
      </c>
      <c r="E824" s="10" t="s">
        <v>3944</v>
      </c>
      <c r="F824" s="11" t="s">
        <v>3945</v>
      </c>
      <c r="G824" s="11" t="s">
        <v>3946</v>
      </c>
      <c r="H824" s="1" t="str">
        <f>IF(ISERROR(VLOOKUP(G824&amp;"_1",data!$F:$F,1,FALSE)),"","○")</f>
        <v/>
      </c>
      <c r="I824" s="1" t="str">
        <f>IF(ISERROR(VLOOKUP($G824&amp;"_2",data!$F:$F,1,FALSE)),"","○")</f>
        <v/>
      </c>
      <c r="J824" s="1" t="str">
        <f>IF(ISERROR(VLOOKUP($G824&amp;"_3-1",data!$F:$F,1,FALSE)),"","○")</f>
        <v/>
      </c>
      <c r="K824" s="1"/>
      <c r="L824" s="1" t="str">
        <f>IF(ISERROR(VLOOKUP($G824&amp;"_4-3",data!$F:$F,1,FALSE)),"","○")</f>
        <v/>
      </c>
      <c r="M824" s="1" t="str">
        <f>IF(ISERROR(VLOOKUP($G824&amp;"_4-4",data!$F:$F,1,FALSE)),"","○")</f>
        <v/>
      </c>
      <c r="N824" s="1" t="str">
        <f>IF(ISERROR(VLOOKUP($G824&amp;"_5",data!$F:$F,1,FALSE)),"","○")</f>
        <v/>
      </c>
      <c r="O824" s="1" t="str">
        <f>IF(ISERROR(VLOOKUP($G824&amp;"_6-1",data!$F:$F,1,FALSE)),"","○")</f>
        <v/>
      </c>
      <c r="P824" s="1"/>
      <c r="Q824" s="1" t="str">
        <f>IF(ISERROR(VLOOKUP($G824&amp;"_7",data!$F:$F,1,FALSE)),"","○")</f>
        <v/>
      </c>
      <c r="R824" s="1" t="str">
        <f>IF(ISERROR(VLOOKUP($G824&amp;"_8",data!$F:$F,1,FALSE)),"","○")</f>
        <v>○</v>
      </c>
    </row>
    <row r="825" spans="1:18" x14ac:dyDescent="0.2">
      <c r="A825" s="1">
        <v>824</v>
      </c>
      <c r="B825" s="10" t="s">
        <v>9123</v>
      </c>
      <c r="C825" s="10" t="s">
        <v>3947</v>
      </c>
      <c r="D825" s="11" t="s">
        <v>3840</v>
      </c>
      <c r="E825" s="10" t="s">
        <v>3948</v>
      </c>
      <c r="F825" s="11" t="s">
        <v>3949</v>
      </c>
      <c r="G825" s="11" t="s">
        <v>3950</v>
      </c>
      <c r="H825" s="1" t="str">
        <f>IF(ISERROR(VLOOKUP(G825&amp;"_1",data!$F:$F,1,FALSE)),"","○")</f>
        <v>○</v>
      </c>
      <c r="I825" s="1" t="str">
        <f>IF(ISERROR(VLOOKUP($G825&amp;"_2",data!$F:$F,1,FALSE)),"","○")</f>
        <v/>
      </c>
      <c r="J825" s="1" t="str">
        <f>IF(ISERROR(VLOOKUP($G825&amp;"_3-1",data!$F:$F,1,FALSE)),"","○")</f>
        <v>○</v>
      </c>
      <c r="K825" s="1"/>
      <c r="L825" s="1" t="str">
        <f>IF(ISERROR(VLOOKUP($G825&amp;"_4-3",data!$F:$F,1,FALSE)),"","○")</f>
        <v/>
      </c>
      <c r="M825" s="1" t="str">
        <f>IF(ISERROR(VLOOKUP($G825&amp;"_4-4",data!$F:$F,1,FALSE)),"","○")</f>
        <v/>
      </c>
      <c r="N825" s="1" t="str">
        <f>IF(ISERROR(VLOOKUP($G825&amp;"_5",data!$F:$F,1,FALSE)),"","○")</f>
        <v>○</v>
      </c>
      <c r="O825" s="1" t="str">
        <f>IF(ISERROR(VLOOKUP($G825&amp;"_6-1",data!$F:$F,1,FALSE)),"","○")</f>
        <v>○</v>
      </c>
      <c r="P825" s="1"/>
      <c r="Q825" s="1" t="str">
        <f>IF(ISERROR(VLOOKUP($G825&amp;"_7",data!$F:$F,1,FALSE)),"","○")</f>
        <v/>
      </c>
      <c r="R825" s="1" t="str">
        <f>IF(ISERROR(VLOOKUP($G825&amp;"_8",data!$F:$F,1,FALSE)),"","○")</f>
        <v/>
      </c>
    </row>
    <row r="826" spans="1:18" x14ac:dyDescent="0.2">
      <c r="A826" s="1">
        <v>825</v>
      </c>
      <c r="B826" s="10" t="s">
        <v>9123</v>
      </c>
      <c r="C826" s="10" t="s">
        <v>3951</v>
      </c>
      <c r="D826" s="11" t="s">
        <v>3952</v>
      </c>
      <c r="E826" s="10" t="s">
        <v>3953</v>
      </c>
      <c r="F826" s="11" t="s">
        <v>3954</v>
      </c>
      <c r="G826" s="11" t="s">
        <v>3955</v>
      </c>
      <c r="H826" s="1" t="str">
        <f>IF(ISERROR(VLOOKUP(G826&amp;"_1",data!$F:$F,1,FALSE)),"","○")</f>
        <v>○</v>
      </c>
      <c r="I826" s="1" t="str">
        <f>IF(ISERROR(VLOOKUP($G826&amp;"_2",data!$F:$F,1,FALSE)),"","○")</f>
        <v>○</v>
      </c>
      <c r="J826" s="1" t="str">
        <f>IF(ISERROR(VLOOKUP($G826&amp;"_3-1",data!$F:$F,1,FALSE)),"","○")</f>
        <v/>
      </c>
      <c r="K826" s="1"/>
      <c r="L826" s="1" t="str">
        <f>IF(ISERROR(VLOOKUP($G826&amp;"_4-3",data!$F:$F,1,FALSE)),"","○")</f>
        <v>○</v>
      </c>
      <c r="M826" s="1" t="str">
        <f>IF(ISERROR(VLOOKUP($G826&amp;"_4-4",data!$F:$F,1,FALSE)),"","○")</f>
        <v>○</v>
      </c>
      <c r="N826" s="1" t="str">
        <f>IF(ISERROR(VLOOKUP($G826&amp;"_5",data!$F:$F,1,FALSE)),"","○")</f>
        <v/>
      </c>
      <c r="O826" s="1" t="str">
        <f>IF(ISERROR(VLOOKUP($G826&amp;"_6-1",data!$F:$F,1,FALSE)),"","○")</f>
        <v/>
      </c>
      <c r="P826" s="1"/>
      <c r="Q826" s="1" t="str">
        <f>IF(ISERROR(VLOOKUP($G826&amp;"_7",data!$F:$F,1,FALSE)),"","○")</f>
        <v/>
      </c>
      <c r="R826" s="1" t="str">
        <f>IF(ISERROR(VLOOKUP($G826&amp;"_8",data!$F:$F,1,FALSE)),"","○")</f>
        <v/>
      </c>
    </row>
    <row r="827" spans="1:18" x14ac:dyDescent="0.2">
      <c r="A827" s="1">
        <v>826</v>
      </c>
      <c r="B827" s="10" t="s">
        <v>9123</v>
      </c>
      <c r="C827" s="10" t="s">
        <v>3956</v>
      </c>
      <c r="D827" s="11" t="s">
        <v>3957</v>
      </c>
      <c r="E827" s="10" t="s">
        <v>3958</v>
      </c>
      <c r="F827" s="11" t="s">
        <v>3959</v>
      </c>
      <c r="G827" s="11" t="s">
        <v>3960</v>
      </c>
      <c r="H827" s="1" t="s">
        <v>9127</v>
      </c>
      <c r="I827" s="1" t="s">
        <v>9128</v>
      </c>
      <c r="J827" s="1" t="s">
        <v>9127</v>
      </c>
      <c r="K827" s="1" t="s">
        <v>9127</v>
      </c>
      <c r="L827" s="1" t="s">
        <v>9128</v>
      </c>
      <c r="M827" s="1" t="s">
        <v>9128</v>
      </c>
      <c r="N827" s="1" t="s">
        <v>9127</v>
      </c>
      <c r="O827" s="1" t="s">
        <v>9127</v>
      </c>
      <c r="P827" s="1" t="s">
        <v>9127</v>
      </c>
      <c r="Q827" s="1" t="s">
        <v>9128</v>
      </c>
      <c r="R827" s="1" t="s">
        <v>9128</v>
      </c>
    </row>
    <row r="828" spans="1:18" x14ac:dyDescent="0.2">
      <c r="A828" s="1">
        <v>827</v>
      </c>
      <c r="B828" s="10" t="s">
        <v>9123</v>
      </c>
      <c r="C828" s="10" t="s">
        <v>3961</v>
      </c>
      <c r="D828" s="11" t="s">
        <v>3855</v>
      </c>
      <c r="E828" s="10" t="s">
        <v>3962</v>
      </c>
      <c r="F828" s="11" t="s">
        <v>3963</v>
      </c>
      <c r="G828" s="11" t="s">
        <v>3964</v>
      </c>
      <c r="H828" s="1" t="str">
        <f>IF(ISERROR(VLOOKUP(G828&amp;"_1",data!$F:$F,1,FALSE)),"","○")</f>
        <v/>
      </c>
      <c r="I828" s="1" t="str">
        <f>IF(ISERROR(VLOOKUP($G828&amp;"_2",data!$F:$F,1,FALSE)),"","○")</f>
        <v/>
      </c>
      <c r="J828" s="1" t="str">
        <f>IF(ISERROR(VLOOKUP($G828&amp;"_3-1",data!$F:$F,1,FALSE)),"","○")</f>
        <v/>
      </c>
      <c r="K828" s="1"/>
      <c r="L828" s="1" t="str">
        <f>IF(ISERROR(VLOOKUP($G828&amp;"_4-3",data!$F:$F,1,FALSE)),"","○")</f>
        <v>○</v>
      </c>
      <c r="M828" s="1" t="str">
        <f>IF(ISERROR(VLOOKUP($G828&amp;"_4-4",data!$F:$F,1,FALSE)),"","○")</f>
        <v>○</v>
      </c>
      <c r="N828" s="1" t="str">
        <f>IF(ISERROR(VLOOKUP($G828&amp;"_5",data!$F:$F,1,FALSE)),"","○")</f>
        <v/>
      </c>
      <c r="O828" s="1" t="str">
        <f>IF(ISERROR(VLOOKUP($G828&amp;"_6-1",data!$F:$F,1,FALSE)),"","○")</f>
        <v/>
      </c>
      <c r="P828" s="1"/>
      <c r="Q828" s="1" t="str">
        <f>IF(ISERROR(VLOOKUP($G828&amp;"_7",data!$F:$F,1,FALSE)),"","○")</f>
        <v/>
      </c>
      <c r="R828" s="1" t="str">
        <f>IF(ISERROR(VLOOKUP($G828&amp;"_8",data!$F:$F,1,FALSE)),"","○")</f>
        <v/>
      </c>
    </row>
    <row r="829" spans="1:18" x14ac:dyDescent="0.2">
      <c r="A829" s="1">
        <v>828</v>
      </c>
      <c r="B829" s="10" t="s">
        <v>9123</v>
      </c>
      <c r="C829" s="10" t="s">
        <v>3965</v>
      </c>
      <c r="D829" s="11" t="s">
        <v>3850</v>
      </c>
      <c r="E829" s="10" t="s">
        <v>3966</v>
      </c>
      <c r="F829" s="11" t="s">
        <v>3967</v>
      </c>
      <c r="G829" s="11" t="s">
        <v>3968</v>
      </c>
      <c r="H829" s="1" t="str">
        <f>IF(ISERROR(VLOOKUP(G829&amp;"_1",data!$F:$F,1,FALSE)),"","○")</f>
        <v>○</v>
      </c>
      <c r="I829" s="1" t="str">
        <f>IF(ISERROR(VLOOKUP($G829&amp;"_2",data!$F:$F,1,FALSE)),"","○")</f>
        <v/>
      </c>
      <c r="J829" s="1" t="str">
        <f>IF(ISERROR(VLOOKUP($G829&amp;"_3-1",data!$F:$F,1,FALSE)),"","○")</f>
        <v/>
      </c>
      <c r="K829" s="1"/>
      <c r="L829" s="1" t="str">
        <f>IF(ISERROR(VLOOKUP($G829&amp;"_4-3",data!$F:$F,1,FALSE)),"","○")</f>
        <v/>
      </c>
      <c r="M829" s="1" t="str">
        <f>IF(ISERROR(VLOOKUP($G829&amp;"_4-4",data!$F:$F,1,FALSE)),"","○")</f>
        <v/>
      </c>
      <c r="N829" s="1" t="str">
        <f>IF(ISERROR(VLOOKUP($G829&amp;"_5",data!$F:$F,1,FALSE)),"","○")</f>
        <v>○</v>
      </c>
      <c r="O829" s="1" t="str">
        <f>IF(ISERROR(VLOOKUP($G829&amp;"_6-1",data!$F:$F,1,FALSE)),"","○")</f>
        <v>○</v>
      </c>
      <c r="P829" s="1"/>
      <c r="Q829" s="1" t="str">
        <f>IF(ISERROR(VLOOKUP($G829&amp;"_7",data!$F:$F,1,FALSE)),"","○")</f>
        <v/>
      </c>
      <c r="R829" s="1" t="str">
        <f>IF(ISERROR(VLOOKUP($G829&amp;"_8",data!$F:$F,1,FALSE)),"","○")</f>
        <v/>
      </c>
    </row>
    <row r="830" spans="1:18" x14ac:dyDescent="0.2">
      <c r="A830" s="1">
        <v>829</v>
      </c>
      <c r="B830" s="10" t="s">
        <v>9123</v>
      </c>
      <c r="C830" s="10" t="s">
        <v>3969</v>
      </c>
      <c r="D830" s="11" t="s">
        <v>3970</v>
      </c>
      <c r="E830" s="10" t="s">
        <v>3971</v>
      </c>
      <c r="F830" s="11" t="s">
        <v>3972</v>
      </c>
      <c r="G830" s="11" t="s">
        <v>3973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/>
      <c r="L830" s="1" t="str">
        <f>IF(ISERROR(VLOOKUP($G830&amp;"_4-3",data!$F:$F,1,FALSE)),"","○")</f>
        <v/>
      </c>
      <c r="M830" s="1" t="str">
        <f>IF(ISERROR(VLOOKUP($G830&amp;"_4-4",data!$F:$F,1,FALSE)),"","○")</f>
        <v/>
      </c>
      <c r="N830" s="1" t="str">
        <f>IF(ISERROR(VLOOKUP($G830&amp;"_5",data!$F:$F,1,FALSE)),"","○")</f>
        <v>○</v>
      </c>
      <c r="O830" s="1" t="str">
        <f>IF(ISERROR(VLOOKUP($G830&amp;"_6-1",data!$F:$F,1,FALSE)),"","○")</f>
        <v/>
      </c>
      <c r="P830" s="1"/>
      <c r="Q830" s="1" t="str">
        <f>IF(ISERROR(VLOOKUP($G830&amp;"_7",data!$F:$F,1,FALSE)),"","○")</f>
        <v/>
      </c>
      <c r="R830" s="1" t="str">
        <f>IF(ISERROR(VLOOKUP($G830&amp;"_8",data!$F:$F,1,FALSE)),"","○")</f>
        <v/>
      </c>
    </row>
    <row r="831" spans="1:18" x14ac:dyDescent="0.2">
      <c r="A831" s="1">
        <v>830</v>
      </c>
      <c r="B831" s="10" t="s">
        <v>9123</v>
      </c>
      <c r="C831" s="10" t="s">
        <v>3974</v>
      </c>
      <c r="D831" s="11" t="s">
        <v>3827</v>
      </c>
      <c r="E831" s="10" t="s">
        <v>3975</v>
      </c>
      <c r="F831" s="11" t="s">
        <v>3976</v>
      </c>
      <c r="G831" s="11" t="s">
        <v>3977</v>
      </c>
      <c r="H831" s="1" t="s">
        <v>9127</v>
      </c>
      <c r="I831" s="1" t="s">
        <v>9128</v>
      </c>
      <c r="J831" s="1" t="s">
        <v>9128</v>
      </c>
      <c r="K831" s="1" t="s">
        <v>9128</v>
      </c>
      <c r="L831" s="1" t="s">
        <v>9128</v>
      </c>
      <c r="M831" s="1" t="s">
        <v>9128</v>
      </c>
      <c r="N831" s="1" t="s">
        <v>9127</v>
      </c>
      <c r="O831" s="1" t="s">
        <v>9127</v>
      </c>
      <c r="P831" s="1" t="s">
        <v>9127</v>
      </c>
      <c r="Q831" s="1" t="s">
        <v>9127</v>
      </c>
      <c r="R831" s="1" t="s">
        <v>9128</v>
      </c>
    </row>
    <row r="832" spans="1:18" x14ac:dyDescent="0.2">
      <c r="A832" s="1">
        <v>831</v>
      </c>
      <c r="B832" s="10" t="s">
        <v>9123</v>
      </c>
      <c r="C832" s="10" t="s">
        <v>3978</v>
      </c>
      <c r="D832" s="11" t="s">
        <v>3979</v>
      </c>
      <c r="E832" s="10" t="s">
        <v>3980</v>
      </c>
      <c r="F832" s="11" t="s">
        <v>3981</v>
      </c>
      <c r="G832" s="11" t="s">
        <v>3982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/>
      <c r="L832" s="1" t="str">
        <f>IF(ISERROR(VLOOKUP($G832&amp;"_4-3",data!$F:$F,1,FALSE)),"","○")</f>
        <v/>
      </c>
      <c r="M832" s="1" t="str">
        <f>IF(ISERROR(VLOOKUP($G832&amp;"_4-4",data!$F:$F,1,FALSE)),"","○")</f>
        <v/>
      </c>
      <c r="N832" s="1" t="str">
        <f>IF(ISERROR(VLOOKUP($G832&amp;"_5",data!$F:$F,1,FALSE)),"","○")</f>
        <v>○</v>
      </c>
      <c r="O832" s="1" t="str">
        <f>IF(ISERROR(VLOOKUP($G832&amp;"_6-1",data!$F:$F,1,FALSE)),"","○")</f>
        <v>○</v>
      </c>
      <c r="P832" s="1" t="s">
        <v>9132</v>
      </c>
      <c r="Q832" s="1" t="str">
        <f>IF(ISERROR(VLOOKUP($G832&amp;"_7",data!$F:$F,1,FALSE)),"","○")</f>
        <v/>
      </c>
      <c r="R832" s="1" t="str">
        <f>IF(ISERROR(VLOOKUP($G832&amp;"_8",data!$F:$F,1,FALSE)),"","○")</f>
        <v/>
      </c>
    </row>
    <row r="833" spans="1:18" x14ac:dyDescent="0.2">
      <c r="A833" s="1">
        <v>832</v>
      </c>
      <c r="B833" s="10" t="s">
        <v>9123</v>
      </c>
      <c r="C833" s="10" t="s">
        <v>3983</v>
      </c>
      <c r="D833" s="11" t="s">
        <v>3820</v>
      </c>
      <c r="E833" s="10" t="s">
        <v>3984</v>
      </c>
      <c r="F833" s="11" t="s">
        <v>3985</v>
      </c>
      <c r="G833" s="11" t="s">
        <v>3986</v>
      </c>
      <c r="H833" s="1" t="str">
        <f>IF(ISERROR(VLOOKUP(G833&amp;"_1",data!$F:$F,1,FALSE)),"","○")</f>
        <v>○</v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/>
      <c r="L833" s="1" t="str">
        <f>IF(ISERROR(VLOOKUP($G833&amp;"_4-3",data!$F:$F,1,FALSE)),"","○")</f>
        <v/>
      </c>
      <c r="M833" s="1" t="str">
        <f>IF(ISERROR(VLOOKUP($G833&amp;"_4-4",data!$F:$F,1,FALSE)),"","○")</f>
        <v/>
      </c>
      <c r="N833" s="1" t="str">
        <f>IF(ISERROR(VLOOKUP($G833&amp;"_5",data!$F:$F,1,FALSE)),"","○")</f>
        <v>○</v>
      </c>
      <c r="O833" s="1" t="str">
        <f>IF(ISERROR(VLOOKUP($G833&amp;"_6-1",data!$F:$F,1,FALSE)),"","○")</f>
        <v/>
      </c>
      <c r="P833" s="1"/>
      <c r="Q833" s="1" t="str">
        <f>IF(ISERROR(VLOOKUP($G833&amp;"_7",data!$F:$F,1,FALSE)),"","○")</f>
        <v/>
      </c>
      <c r="R833" s="1" t="str">
        <f>IF(ISERROR(VLOOKUP($G833&amp;"_8",data!$F:$F,1,FALSE)),"","○")</f>
        <v/>
      </c>
    </row>
    <row r="834" spans="1:18" x14ac:dyDescent="0.2">
      <c r="A834" s="1">
        <v>833</v>
      </c>
      <c r="B834" s="10" t="s">
        <v>9123</v>
      </c>
      <c r="C834" s="10" t="s">
        <v>3987</v>
      </c>
      <c r="D834" s="11" t="s">
        <v>3988</v>
      </c>
      <c r="E834" s="10" t="s">
        <v>3989</v>
      </c>
      <c r="F834" s="11" t="s">
        <v>3990</v>
      </c>
      <c r="G834" s="11" t="s">
        <v>3991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/>
      <c r="L834" s="1" t="str">
        <f>IF(ISERROR(VLOOKUP($G834&amp;"_4-3",data!$F:$F,1,FALSE)),"","○")</f>
        <v/>
      </c>
      <c r="M834" s="1" t="str">
        <f>IF(ISERROR(VLOOKUP($G834&amp;"_4-4",data!$F:$F,1,FALSE)),"","○")</f>
        <v/>
      </c>
      <c r="N834" s="1" t="str">
        <f>IF(ISERROR(VLOOKUP($G834&amp;"_5",data!$F:$F,1,FALSE)),"","○")</f>
        <v/>
      </c>
      <c r="O834" s="1" t="str">
        <f>IF(ISERROR(VLOOKUP($G834&amp;"_6-1",data!$F:$F,1,FALSE)),"","○")</f>
        <v/>
      </c>
      <c r="P834" s="1"/>
      <c r="Q834" s="1" t="str">
        <f>IF(ISERROR(VLOOKUP($G834&amp;"_7",data!$F:$F,1,FALSE)),"","○")</f>
        <v/>
      </c>
      <c r="R834" s="1" t="str">
        <f>IF(ISERROR(VLOOKUP($G834&amp;"_8",data!$F:$F,1,FALSE)),"","○")</f>
        <v/>
      </c>
    </row>
    <row r="835" spans="1:18" x14ac:dyDescent="0.2">
      <c r="A835" s="1">
        <v>834</v>
      </c>
      <c r="B835" s="10" t="s">
        <v>9123</v>
      </c>
      <c r="C835" s="10" t="s">
        <v>3992</v>
      </c>
      <c r="D835" s="11" t="s">
        <v>3993</v>
      </c>
      <c r="E835" s="10" t="s">
        <v>3994</v>
      </c>
      <c r="F835" s="11" t="s">
        <v>3995</v>
      </c>
      <c r="G835" s="11" t="s">
        <v>3996</v>
      </c>
      <c r="H835" s="1" t="str">
        <f>IF(ISERROR(VLOOKUP(G835&amp;"_1",data!$F:$F,1,FALSE)),"","○")</f>
        <v/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/>
      <c r="L835" s="1" t="str">
        <f>IF(ISERROR(VLOOKUP($G835&amp;"_4-3",data!$F:$F,1,FALSE)),"","○")</f>
        <v/>
      </c>
      <c r="M835" s="1" t="str">
        <f>IF(ISERROR(VLOOKUP($G835&amp;"_4-4",data!$F:$F,1,FALSE)),"","○")</f>
        <v/>
      </c>
      <c r="N835" s="1" t="str">
        <f>IF(ISERROR(VLOOKUP($G835&amp;"_5",data!$F:$F,1,FALSE)),"","○")</f>
        <v/>
      </c>
      <c r="O835" s="1" t="str">
        <f>IF(ISERROR(VLOOKUP($G835&amp;"_6-1",data!$F:$F,1,FALSE)),"","○")</f>
        <v/>
      </c>
      <c r="P835" s="1"/>
      <c r="Q835" s="1" t="str">
        <f>IF(ISERROR(VLOOKUP($G835&amp;"_7",data!$F:$F,1,FALSE)),"","○")</f>
        <v/>
      </c>
      <c r="R835" s="1" t="str">
        <f>IF(ISERROR(VLOOKUP($G835&amp;"_8",data!$F:$F,1,FALSE)),"","○")</f>
        <v>○</v>
      </c>
    </row>
    <row r="836" spans="1:18" x14ac:dyDescent="0.2">
      <c r="A836" s="1">
        <v>835</v>
      </c>
      <c r="B836" s="10" t="s">
        <v>9123</v>
      </c>
      <c r="C836" s="10" t="s">
        <v>3997</v>
      </c>
      <c r="D836" s="11" t="s">
        <v>3998</v>
      </c>
      <c r="E836" s="10" t="s">
        <v>3999</v>
      </c>
      <c r="F836" s="11" t="s">
        <v>4000</v>
      </c>
      <c r="G836" s="11" t="s">
        <v>4001</v>
      </c>
      <c r="H836" s="1" t="str">
        <f>IF(ISERROR(VLOOKUP(G836&amp;"_1",data!$F:$F,1,FALSE)),"","○")</f>
        <v>○</v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/>
      <c r="L836" s="1" t="str">
        <f>IF(ISERROR(VLOOKUP($G836&amp;"_4-3",data!$F:$F,1,FALSE)),"","○")</f>
        <v/>
      </c>
      <c r="M836" s="1" t="str">
        <f>IF(ISERROR(VLOOKUP($G836&amp;"_4-4",data!$F:$F,1,FALSE)),"","○")</f>
        <v/>
      </c>
      <c r="N836" s="1" t="str">
        <f>IF(ISERROR(VLOOKUP($G836&amp;"_5",data!$F:$F,1,FALSE)),"","○")</f>
        <v>○</v>
      </c>
      <c r="O836" s="1" t="str">
        <f>IF(ISERROR(VLOOKUP($G836&amp;"_6-1",data!$F:$F,1,FALSE)),"","○")</f>
        <v>○</v>
      </c>
      <c r="P836" s="1"/>
      <c r="Q836" s="1" t="str">
        <f>IF(ISERROR(VLOOKUP($G836&amp;"_7",data!$F:$F,1,FALSE)),"","○")</f>
        <v/>
      </c>
      <c r="R836" s="1" t="str">
        <f>IF(ISERROR(VLOOKUP($G836&amp;"_8",data!$F:$F,1,FALSE)),"","○")</f>
        <v/>
      </c>
    </row>
    <row r="837" spans="1:18" x14ac:dyDescent="0.2">
      <c r="A837" s="1">
        <v>836</v>
      </c>
      <c r="B837" s="10" t="s">
        <v>9123</v>
      </c>
      <c r="C837" s="10" t="s">
        <v>4002</v>
      </c>
      <c r="D837" s="11" t="s">
        <v>4003</v>
      </c>
      <c r="E837" s="10" t="s">
        <v>4004</v>
      </c>
      <c r="F837" s="11" t="s">
        <v>4005</v>
      </c>
      <c r="G837" s="11" t="s">
        <v>4006</v>
      </c>
      <c r="H837" s="1" t="str">
        <f>IF(ISERROR(VLOOKUP(G837&amp;"_1",data!$F:$F,1,FALSE)),"","○")</f>
        <v/>
      </c>
      <c r="I837" s="1" t="str">
        <f>IF(ISERROR(VLOOKUP($G837&amp;"_2",data!$F:$F,1,FALSE)),"","○")</f>
        <v/>
      </c>
      <c r="J837" s="1" t="str">
        <f>IF(ISERROR(VLOOKUP($G837&amp;"_3-1",data!$F:$F,1,FALSE)),"","○")</f>
        <v/>
      </c>
      <c r="K837" s="1"/>
      <c r="L837" s="1" t="str">
        <f>IF(ISERROR(VLOOKUP($G837&amp;"_4-3",data!$F:$F,1,FALSE)),"","○")</f>
        <v/>
      </c>
      <c r="M837" s="1" t="str">
        <f>IF(ISERROR(VLOOKUP($G837&amp;"_4-4",data!$F:$F,1,FALSE)),"","○")</f>
        <v/>
      </c>
      <c r="N837" s="1" t="str">
        <f>IF(ISERROR(VLOOKUP($G837&amp;"_5",data!$F:$F,1,FALSE)),"","○")</f>
        <v/>
      </c>
      <c r="O837" s="1" t="str">
        <f>IF(ISERROR(VLOOKUP($G837&amp;"_6-1",data!$F:$F,1,FALSE)),"","○")</f>
        <v/>
      </c>
      <c r="P837" s="1"/>
      <c r="Q837" s="1" t="str">
        <f>IF(ISERROR(VLOOKUP($G837&amp;"_7",data!$F:$F,1,FALSE)),"","○")</f>
        <v>○</v>
      </c>
      <c r="R837" s="1" t="str">
        <f>IF(ISERROR(VLOOKUP($G837&amp;"_8",data!$F:$F,1,FALSE)),"","○")</f>
        <v/>
      </c>
    </row>
    <row r="838" spans="1:18" x14ac:dyDescent="0.2">
      <c r="A838" s="1">
        <v>837</v>
      </c>
      <c r="B838" s="10" t="s">
        <v>9123</v>
      </c>
      <c r="C838" s="10" t="s">
        <v>4007</v>
      </c>
      <c r="D838" s="11" t="s">
        <v>4008</v>
      </c>
      <c r="E838" s="10" t="s">
        <v>4009</v>
      </c>
      <c r="F838" s="11" t="s">
        <v>4010</v>
      </c>
      <c r="G838" s="11" t="s">
        <v>4011</v>
      </c>
      <c r="H838" s="1" t="str">
        <f>IF(ISERROR(VLOOKUP(G838&amp;"_1",data!$F:$F,1,FALSE)),"","○")</f>
        <v>○</v>
      </c>
      <c r="I838" s="1" t="str">
        <f>IF(ISERROR(VLOOKUP($G838&amp;"_2",data!$F:$F,1,FALSE)),"","○")</f>
        <v/>
      </c>
      <c r="J838" s="1" t="str">
        <f>IF(ISERROR(VLOOKUP($G838&amp;"_3-1",data!$F:$F,1,FALSE)),"","○")</f>
        <v/>
      </c>
      <c r="K838" s="1"/>
      <c r="L838" s="1" t="str">
        <f>IF(ISERROR(VLOOKUP($G838&amp;"_4-3",data!$F:$F,1,FALSE)),"","○")</f>
        <v/>
      </c>
      <c r="M838" s="1" t="str">
        <f>IF(ISERROR(VLOOKUP($G838&amp;"_4-4",data!$F:$F,1,FALSE)),"","○")</f>
        <v/>
      </c>
      <c r="N838" s="1" t="str">
        <f>IF(ISERROR(VLOOKUP($G838&amp;"_5",data!$F:$F,1,FALSE)),"","○")</f>
        <v>○</v>
      </c>
      <c r="O838" s="1" t="str">
        <f>IF(ISERROR(VLOOKUP($G838&amp;"_6-1",data!$F:$F,1,FALSE)),"","○")</f>
        <v>○</v>
      </c>
      <c r="P838" s="1"/>
      <c r="Q838" s="1" t="str">
        <f>IF(ISERROR(VLOOKUP($G838&amp;"_7",data!$F:$F,1,FALSE)),"","○")</f>
        <v/>
      </c>
      <c r="R838" s="1" t="str">
        <f>IF(ISERROR(VLOOKUP($G838&amp;"_8",data!$F:$F,1,FALSE)),"","○")</f>
        <v/>
      </c>
    </row>
    <row r="839" spans="1:18" x14ac:dyDescent="0.2">
      <c r="A839" s="1">
        <v>838</v>
      </c>
      <c r="B839" s="10" t="s">
        <v>9123</v>
      </c>
      <c r="C839" s="10" t="s">
        <v>4012</v>
      </c>
      <c r="D839" s="11" t="s">
        <v>3888</v>
      </c>
      <c r="E839" s="10" t="s">
        <v>4013</v>
      </c>
      <c r="F839" s="11" t="s">
        <v>4014</v>
      </c>
      <c r="G839" s="11" t="s">
        <v>4015</v>
      </c>
      <c r="H839" s="1" t="str">
        <f>IF(ISERROR(VLOOKUP(G839&amp;"_1",data!$F:$F,1,FALSE)),"","○")</f>
        <v/>
      </c>
      <c r="I839" s="1" t="str">
        <f>IF(ISERROR(VLOOKUP($G839&amp;"_2",data!$F:$F,1,FALSE)),"","○")</f>
        <v/>
      </c>
      <c r="J839" s="1" t="str">
        <f>IF(ISERROR(VLOOKUP($G839&amp;"_3-1",data!$F:$F,1,FALSE)),"","○")</f>
        <v>○</v>
      </c>
      <c r="K839" s="1"/>
      <c r="L839" s="1" t="str">
        <f>IF(ISERROR(VLOOKUP($G839&amp;"_4-3",data!$F:$F,1,FALSE)),"","○")</f>
        <v/>
      </c>
      <c r="M839" s="1" t="str">
        <f>IF(ISERROR(VLOOKUP($G839&amp;"_4-4",data!$F:$F,1,FALSE)),"","○")</f>
        <v/>
      </c>
      <c r="N839" s="1" t="str">
        <f>IF(ISERROR(VLOOKUP($G839&amp;"_5",data!$F:$F,1,FALSE)),"","○")</f>
        <v/>
      </c>
      <c r="O839" s="1" t="str">
        <f>IF(ISERROR(VLOOKUP($G839&amp;"_6-1",data!$F:$F,1,FALSE)),"","○")</f>
        <v/>
      </c>
      <c r="P839" s="1"/>
      <c r="Q839" s="1" t="str">
        <f>IF(ISERROR(VLOOKUP($G839&amp;"_7",data!$F:$F,1,FALSE)),"","○")</f>
        <v/>
      </c>
      <c r="R839" s="1" t="str">
        <f>IF(ISERROR(VLOOKUP($G839&amp;"_8",data!$F:$F,1,FALSE)),"","○")</f>
        <v/>
      </c>
    </row>
    <row r="840" spans="1:18" x14ac:dyDescent="0.2">
      <c r="A840" s="1">
        <v>839</v>
      </c>
      <c r="B840" s="10" t="s">
        <v>9123</v>
      </c>
      <c r="C840" s="10" t="s">
        <v>4016</v>
      </c>
      <c r="D840" s="11" t="s">
        <v>3998</v>
      </c>
      <c r="E840" s="10" t="s">
        <v>4017</v>
      </c>
      <c r="F840" s="11" t="s">
        <v>4018</v>
      </c>
      <c r="G840" s="11" t="s">
        <v>4019</v>
      </c>
      <c r="H840" s="1" t="str">
        <f>IF(ISERROR(VLOOKUP(G840&amp;"_1",data!$F:$F,1,FALSE)),"","○")</f>
        <v>○</v>
      </c>
      <c r="I840" s="1" t="str">
        <f>IF(ISERROR(VLOOKUP($G840&amp;"_2",data!$F:$F,1,FALSE)),"","○")</f>
        <v/>
      </c>
      <c r="J840" s="1" t="str">
        <f>IF(ISERROR(VLOOKUP($G840&amp;"_3-1",data!$F:$F,1,FALSE)),"","○")</f>
        <v>○</v>
      </c>
      <c r="K840" s="1"/>
      <c r="L840" s="1" t="str">
        <f>IF(ISERROR(VLOOKUP($G840&amp;"_4-3",data!$F:$F,1,FALSE)),"","○")</f>
        <v/>
      </c>
      <c r="M840" s="1" t="str">
        <f>IF(ISERROR(VLOOKUP($G840&amp;"_4-4",data!$F:$F,1,FALSE)),"","○")</f>
        <v/>
      </c>
      <c r="N840" s="1" t="str">
        <f>IF(ISERROR(VLOOKUP($G840&amp;"_5",data!$F:$F,1,FALSE)),"","○")</f>
        <v/>
      </c>
      <c r="O840" s="1" t="str">
        <f>IF(ISERROR(VLOOKUP($G840&amp;"_6-1",data!$F:$F,1,FALSE)),"","○")</f>
        <v>○</v>
      </c>
      <c r="P840" s="1"/>
      <c r="Q840" s="1" t="str">
        <f>IF(ISERROR(VLOOKUP($G840&amp;"_7",data!$F:$F,1,FALSE)),"","○")</f>
        <v/>
      </c>
      <c r="R840" s="1" t="str">
        <f>IF(ISERROR(VLOOKUP($G840&amp;"_8",data!$F:$F,1,FALSE)),"","○")</f>
        <v/>
      </c>
    </row>
    <row r="841" spans="1:18" x14ac:dyDescent="0.2">
      <c r="A841" s="1">
        <v>840</v>
      </c>
      <c r="B841" s="10" t="s">
        <v>9123</v>
      </c>
      <c r="C841" s="10" t="s">
        <v>4020</v>
      </c>
      <c r="D841" s="11" t="s">
        <v>4021</v>
      </c>
      <c r="E841" s="10" t="s">
        <v>4022</v>
      </c>
      <c r="F841" s="11" t="s">
        <v>4023</v>
      </c>
      <c r="G841" s="11" t="s">
        <v>4024</v>
      </c>
      <c r="H841" s="1" t="str">
        <f>IF(ISERROR(VLOOKUP(G841&amp;"_1",data!$F:$F,1,FALSE)),"","○")</f>
        <v>○</v>
      </c>
      <c r="I841" s="1" t="str">
        <f>IF(ISERROR(VLOOKUP($G841&amp;"_2",data!$F:$F,1,FALSE)),"","○")</f>
        <v/>
      </c>
      <c r="J841" s="1" t="str">
        <f>IF(ISERROR(VLOOKUP($G841&amp;"_3-1",data!$F:$F,1,FALSE)),"","○")</f>
        <v/>
      </c>
      <c r="K841" s="1"/>
      <c r="L841" s="1" t="str">
        <f>IF(ISERROR(VLOOKUP($G841&amp;"_4-3",data!$F:$F,1,FALSE)),"","○")</f>
        <v/>
      </c>
      <c r="M841" s="1" t="str">
        <f>IF(ISERROR(VLOOKUP($G841&amp;"_4-4",data!$F:$F,1,FALSE)),"","○")</f>
        <v/>
      </c>
      <c r="N841" s="1" t="str">
        <f>IF(ISERROR(VLOOKUP($G841&amp;"_5",data!$F:$F,1,FALSE)),"","○")</f>
        <v>○</v>
      </c>
      <c r="O841" s="1" t="str">
        <f>IF(ISERROR(VLOOKUP($G841&amp;"_6-1",data!$F:$F,1,FALSE)),"","○")</f>
        <v/>
      </c>
      <c r="P841" s="1"/>
      <c r="Q841" s="1" t="str">
        <f>IF(ISERROR(VLOOKUP($G841&amp;"_7",data!$F:$F,1,FALSE)),"","○")</f>
        <v/>
      </c>
      <c r="R841" s="1" t="str">
        <f>IF(ISERROR(VLOOKUP($G841&amp;"_8",data!$F:$F,1,FALSE)),"","○")</f>
        <v/>
      </c>
    </row>
    <row r="842" spans="1:18" x14ac:dyDescent="0.2">
      <c r="A842" s="1">
        <v>841</v>
      </c>
      <c r="B842" s="10" t="s">
        <v>9123</v>
      </c>
      <c r="C842" s="10" t="s">
        <v>4025</v>
      </c>
      <c r="D842" s="11" t="s">
        <v>4026</v>
      </c>
      <c r="E842" s="10" t="s">
        <v>4027</v>
      </c>
      <c r="F842" s="11" t="s">
        <v>4028</v>
      </c>
      <c r="G842" s="11" t="s">
        <v>4029</v>
      </c>
      <c r="H842" s="1" t="s">
        <v>9127</v>
      </c>
      <c r="I842" s="1" t="s">
        <v>9127</v>
      </c>
      <c r="J842" s="1" t="s">
        <v>9127</v>
      </c>
      <c r="K842" s="1" t="s">
        <v>9127</v>
      </c>
      <c r="L842" s="1" t="s">
        <v>9127</v>
      </c>
      <c r="M842" s="1" t="s">
        <v>9127</v>
      </c>
      <c r="N842" s="1" t="s">
        <v>9127</v>
      </c>
      <c r="O842" s="1" t="s">
        <v>9127</v>
      </c>
      <c r="P842" s="1" t="s">
        <v>9127</v>
      </c>
      <c r="Q842" s="1" t="s">
        <v>9127</v>
      </c>
      <c r="R842" s="1" t="s">
        <v>9127</v>
      </c>
    </row>
    <row r="843" spans="1:18" x14ac:dyDescent="0.2">
      <c r="A843" s="1">
        <v>842</v>
      </c>
      <c r="B843" s="10" t="s">
        <v>9123</v>
      </c>
      <c r="C843" s="10" t="s">
        <v>4030</v>
      </c>
      <c r="D843" s="11" t="s">
        <v>4031</v>
      </c>
      <c r="E843" s="10" t="s">
        <v>4032</v>
      </c>
      <c r="F843" s="11" t="s">
        <v>4033</v>
      </c>
      <c r="G843" s="11" t="s">
        <v>4034</v>
      </c>
      <c r="H843" s="1" t="str">
        <f>IF(ISERROR(VLOOKUP(G843&amp;"_1",data!$F:$F,1,FALSE)),"","○")</f>
        <v/>
      </c>
      <c r="I843" s="1" t="str">
        <f>IF(ISERROR(VLOOKUP($G843&amp;"_2",data!$F:$F,1,FALSE)),"","○")</f>
        <v/>
      </c>
      <c r="J843" s="1" t="str">
        <f>IF(ISERROR(VLOOKUP($G843&amp;"_3-1",data!$F:$F,1,FALSE)),"","○")</f>
        <v/>
      </c>
      <c r="K843" s="1"/>
      <c r="L843" s="1" t="str">
        <f>IF(ISERROR(VLOOKUP($G843&amp;"_4-3",data!$F:$F,1,FALSE)),"","○")</f>
        <v/>
      </c>
      <c r="M843" s="1" t="str">
        <f>IF(ISERROR(VLOOKUP($G843&amp;"_4-4",data!$F:$F,1,FALSE)),"","○")</f>
        <v/>
      </c>
      <c r="N843" s="1" t="str">
        <f>IF(ISERROR(VLOOKUP($G843&amp;"_5",data!$F:$F,1,FALSE)),"","○")</f>
        <v/>
      </c>
      <c r="O843" s="1" t="str">
        <f>IF(ISERROR(VLOOKUP($G843&amp;"_6-1",data!$F:$F,1,FALSE)),"","○")</f>
        <v/>
      </c>
      <c r="P843" s="1"/>
      <c r="Q843" s="1" t="str">
        <f>IF(ISERROR(VLOOKUP($G843&amp;"_7",data!$F:$F,1,FALSE)),"","○")</f>
        <v>○</v>
      </c>
      <c r="R843" s="1" t="str">
        <f>IF(ISERROR(VLOOKUP($G843&amp;"_8",data!$F:$F,1,FALSE)),"","○")</f>
        <v/>
      </c>
    </row>
    <row r="844" spans="1:18" x14ac:dyDescent="0.2">
      <c r="A844" s="1">
        <v>843</v>
      </c>
      <c r="B844" s="10" t="s">
        <v>9123</v>
      </c>
      <c r="C844" s="10" t="s">
        <v>4035</v>
      </c>
      <c r="D844" s="11" t="s">
        <v>4036</v>
      </c>
      <c r="E844" s="10" t="s">
        <v>4037</v>
      </c>
      <c r="F844" s="11" t="s">
        <v>4038</v>
      </c>
      <c r="G844" s="11" t="s">
        <v>4039</v>
      </c>
      <c r="H844" s="1" t="s">
        <v>9127</v>
      </c>
      <c r="I844" s="1"/>
      <c r="J844" s="1" t="s">
        <v>9127</v>
      </c>
      <c r="K844" s="1" t="s">
        <v>9127</v>
      </c>
      <c r="L844" s="1" t="s">
        <v>9127</v>
      </c>
      <c r="M844" s="1" t="s">
        <v>9127</v>
      </c>
      <c r="N844" s="1"/>
      <c r="O844" s="1" t="s">
        <v>9127</v>
      </c>
      <c r="P844" s="1" t="s">
        <v>9127</v>
      </c>
      <c r="Q844" s="1"/>
      <c r="R844" s="1" t="s">
        <v>9127</v>
      </c>
    </row>
    <row r="845" spans="1:18" x14ac:dyDescent="0.2">
      <c r="A845" s="1">
        <v>844</v>
      </c>
      <c r="B845" s="10" t="s">
        <v>9123</v>
      </c>
      <c r="C845" s="10" t="s">
        <v>4040</v>
      </c>
      <c r="D845" s="11" t="s">
        <v>3824</v>
      </c>
      <c r="E845" s="10" t="s">
        <v>4041</v>
      </c>
      <c r="F845" s="11" t="s">
        <v>4042</v>
      </c>
      <c r="G845" s="11" t="s">
        <v>4043</v>
      </c>
      <c r="H845" s="1" t="str">
        <f>IF(ISERROR(VLOOKUP(G845&amp;"_1",data!$F:$F,1,FALSE)),"","○")</f>
        <v>○</v>
      </c>
      <c r="I845" s="1" t="str">
        <f>IF(ISERROR(VLOOKUP($G845&amp;"_2",data!$F:$F,1,FALSE)),"","○")</f>
        <v/>
      </c>
      <c r="J845" s="1" t="str">
        <f>IF(ISERROR(VLOOKUP($G845&amp;"_3-1",data!$F:$F,1,FALSE)),"","○")</f>
        <v/>
      </c>
      <c r="K845" s="1"/>
      <c r="L845" s="1" t="str">
        <f>IF(ISERROR(VLOOKUP($G845&amp;"_4-3",data!$F:$F,1,FALSE)),"","○")</f>
        <v/>
      </c>
      <c r="M845" s="1" t="str">
        <f>IF(ISERROR(VLOOKUP($G845&amp;"_4-4",data!$F:$F,1,FALSE)),"","○")</f>
        <v/>
      </c>
      <c r="N845" s="1" t="str">
        <f>IF(ISERROR(VLOOKUP($G845&amp;"_5",data!$F:$F,1,FALSE)),"","○")</f>
        <v/>
      </c>
      <c r="O845" s="1" t="str">
        <f>IF(ISERROR(VLOOKUP($G845&amp;"_6-1",data!$F:$F,1,FALSE)),"","○")</f>
        <v/>
      </c>
      <c r="P845" s="1"/>
      <c r="Q845" s="1" t="str">
        <f>IF(ISERROR(VLOOKUP($G845&amp;"_7",data!$F:$F,1,FALSE)),"","○")</f>
        <v/>
      </c>
      <c r="R845" s="1" t="str">
        <f>IF(ISERROR(VLOOKUP($G845&amp;"_8",data!$F:$F,1,FALSE)),"","○")</f>
        <v/>
      </c>
    </row>
    <row r="846" spans="1:18" x14ac:dyDescent="0.2">
      <c r="A846" s="1">
        <v>845</v>
      </c>
      <c r="B846" s="10" t="s">
        <v>9123</v>
      </c>
      <c r="C846" s="10" t="s">
        <v>4044</v>
      </c>
      <c r="D846" s="11" t="s">
        <v>3827</v>
      </c>
      <c r="E846" s="10" t="s">
        <v>4045</v>
      </c>
      <c r="F846" s="11" t="s">
        <v>4046</v>
      </c>
      <c r="G846" s="11" t="s">
        <v>4047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/>
      <c r="L846" s="1" t="str">
        <f>IF(ISERROR(VLOOKUP($G846&amp;"_4-3",data!$F:$F,1,FALSE)),"","○")</f>
        <v/>
      </c>
      <c r="M846" s="1" t="str">
        <f>IF(ISERROR(VLOOKUP($G846&amp;"_4-4",data!$F:$F,1,FALSE)),"","○")</f>
        <v/>
      </c>
      <c r="N846" s="1" t="str">
        <f>IF(ISERROR(VLOOKUP($G846&amp;"_5",data!$F:$F,1,FALSE)),"","○")</f>
        <v/>
      </c>
      <c r="O846" s="1" t="str">
        <f>IF(ISERROR(VLOOKUP($G846&amp;"_6-1",data!$F:$F,1,FALSE)),"","○")</f>
        <v/>
      </c>
      <c r="P846" s="1"/>
      <c r="Q846" s="1" t="str">
        <f>IF(ISERROR(VLOOKUP($G846&amp;"_7",data!$F:$F,1,FALSE)),"","○")</f>
        <v>○</v>
      </c>
      <c r="R846" s="1" t="str">
        <f>IF(ISERROR(VLOOKUP($G846&amp;"_8",data!$F:$F,1,FALSE)),"","○")</f>
        <v/>
      </c>
    </row>
    <row r="847" spans="1:18" x14ac:dyDescent="0.2">
      <c r="A847" s="1">
        <v>846</v>
      </c>
      <c r="B847" s="10" t="s">
        <v>9123</v>
      </c>
      <c r="C847" s="10" t="s">
        <v>4048</v>
      </c>
      <c r="D847" s="11" t="s">
        <v>3827</v>
      </c>
      <c r="E847" s="10" t="s">
        <v>4049</v>
      </c>
      <c r="F847" s="11" t="s">
        <v>4050</v>
      </c>
      <c r="G847" s="11" t="s">
        <v>4051</v>
      </c>
      <c r="H847" s="1" t="s">
        <v>9127</v>
      </c>
      <c r="I847" s="1" t="s">
        <v>9128</v>
      </c>
      <c r="J847" s="1" t="s">
        <v>9127</v>
      </c>
      <c r="K847" s="1" t="s">
        <v>9127</v>
      </c>
      <c r="L847" s="1" t="s">
        <v>9127</v>
      </c>
      <c r="M847" s="1" t="s">
        <v>9128</v>
      </c>
      <c r="N847" s="1" t="s">
        <v>9127</v>
      </c>
      <c r="O847" s="1" t="s">
        <v>9127</v>
      </c>
      <c r="P847" s="1" t="s">
        <v>9127</v>
      </c>
      <c r="Q847" s="1" t="s">
        <v>9127</v>
      </c>
      <c r="R847" s="1" t="s">
        <v>9128</v>
      </c>
    </row>
    <row r="848" spans="1:18" x14ac:dyDescent="0.2">
      <c r="A848" s="1">
        <v>847</v>
      </c>
      <c r="B848" s="10" t="s">
        <v>9123</v>
      </c>
      <c r="C848" s="10" t="s">
        <v>4052</v>
      </c>
      <c r="D848" s="11" t="s">
        <v>3888</v>
      </c>
      <c r="E848" s="10" t="s">
        <v>4053</v>
      </c>
      <c r="F848" s="11" t="s">
        <v>4054</v>
      </c>
      <c r="G848" s="11" t="s">
        <v>4055</v>
      </c>
      <c r="H848" s="1" t="str">
        <f>IF(ISERROR(VLOOKUP(G848&amp;"_1",data!$F:$F,1,FALSE)),"","○")</f>
        <v>○</v>
      </c>
      <c r="I848" s="1" t="str">
        <f>IF(ISERROR(VLOOKUP($G848&amp;"_2",data!$F:$F,1,FALSE)),"","○")</f>
        <v/>
      </c>
      <c r="J848" s="1" t="str">
        <f>IF(ISERROR(VLOOKUP($G848&amp;"_3-1",data!$F:$F,1,FALSE)),"","○")</f>
        <v/>
      </c>
      <c r="K848" s="1"/>
      <c r="L848" s="1" t="str">
        <f>IF(ISERROR(VLOOKUP($G848&amp;"_4-3",data!$F:$F,1,FALSE)),"","○")</f>
        <v/>
      </c>
      <c r="M848" s="1" t="str">
        <f>IF(ISERROR(VLOOKUP($G848&amp;"_4-4",data!$F:$F,1,FALSE)),"","○")</f>
        <v/>
      </c>
      <c r="N848" s="1" t="str">
        <f>IF(ISERROR(VLOOKUP($G848&amp;"_5",data!$F:$F,1,FALSE)),"","○")</f>
        <v>○</v>
      </c>
      <c r="O848" s="1" t="str">
        <f>IF(ISERROR(VLOOKUP($G848&amp;"_6-1",data!$F:$F,1,FALSE)),"","○")</f>
        <v>○</v>
      </c>
      <c r="P848" s="1"/>
      <c r="Q848" s="1" t="str">
        <f>IF(ISERROR(VLOOKUP($G848&amp;"_7",data!$F:$F,1,FALSE)),"","○")</f>
        <v/>
      </c>
      <c r="R848" s="1" t="str">
        <f>IF(ISERROR(VLOOKUP($G848&amp;"_8",data!$F:$F,1,FALSE)),"","○")</f>
        <v/>
      </c>
    </row>
    <row r="849" spans="1:18" x14ac:dyDescent="0.2">
      <c r="A849" s="1">
        <v>848</v>
      </c>
      <c r="B849" s="10" t="s">
        <v>9123</v>
      </c>
      <c r="C849" s="10" t="s">
        <v>4056</v>
      </c>
      <c r="D849" s="11" t="s">
        <v>4057</v>
      </c>
      <c r="E849" s="10" t="s">
        <v>4058</v>
      </c>
      <c r="F849" s="11" t="s">
        <v>4059</v>
      </c>
      <c r="G849" s="11" t="s">
        <v>4060</v>
      </c>
      <c r="H849" s="1" t="str">
        <f>IF(ISERROR(VLOOKUP(G849&amp;"_1",data!$F:$F,1,FALSE)),"","○")</f>
        <v/>
      </c>
      <c r="I849" s="1" t="str">
        <f>IF(ISERROR(VLOOKUP($G849&amp;"_2",data!$F:$F,1,FALSE)),"","○")</f>
        <v/>
      </c>
      <c r="J849" s="1" t="str">
        <f>IF(ISERROR(VLOOKUP($G849&amp;"_3-1",data!$F:$F,1,FALSE)),"","○")</f>
        <v>○</v>
      </c>
      <c r="K849" s="1"/>
      <c r="L849" s="1" t="str">
        <f>IF(ISERROR(VLOOKUP($G849&amp;"_4-3",data!$F:$F,1,FALSE)),"","○")</f>
        <v/>
      </c>
      <c r="M849" s="1" t="str">
        <f>IF(ISERROR(VLOOKUP($G849&amp;"_4-4",data!$F:$F,1,FALSE)),"","○")</f>
        <v/>
      </c>
      <c r="N849" s="1" t="str">
        <f>IF(ISERROR(VLOOKUP($G849&amp;"_5",data!$F:$F,1,FALSE)),"","○")</f>
        <v/>
      </c>
      <c r="O849" s="1" t="str">
        <f>IF(ISERROR(VLOOKUP($G849&amp;"_6-1",data!$F:$F,1,FALSE)),"","○")</f>
        <v/>
      </c>
      <c r="P849" s="1"/>
      <c r="Q849" s="1" t="str">
        <f>IF(ISERROR(VLOOKUP($G849&amp;"_7",data!$F:$F,1,FALSE)),"","○")</f>
        <v>○</v>
      </c>
      <c r="R849" s="1" t="str">
        <f>IF(ISERROR(VLOOKUP($G849&amp;"_8",data!$F:$F,1,FALSE)),"","○")</f>
        <v/>
      </c>
    </row>
    <row r="850" spans="1:18" x14ac:dyDescent="0.2">
      <c r="A850" s="1">
        <v>849</v>
      </c>
      <c r="B850" s="10" t="s">
        <v>9123</v>
      </c>
      <c r="C850" s="10" t="s">
        <v>4061</v>
      </c>
      <c r="D850" s="11" t="s">
        <v>4062</v>
      </c>
      <c r="E850" s="10" t="s">
        <v>4063</v>
      </c>
      <c r="F850" s="11" t="s">
        <v>4064</v>
      </c>
      <c r="G850" s="11" t="s">
        <v>4065</v>
      </c>
      <c r="H850" s="1" t="str">
        <f>IF(ISERROR(VLOOKUP(G850&amp;"_1",data!$F:$F,1,FALSE)),"","○")</f>
        <v/>
      </c>
      <c r="I850" s="1" t="str">
        <f>IF(ISERROR(VLOOKUP($G850&amp;"_2",data!$F:$F,1,FALSE)),"","○")</f>
        <v/>
      </c>
      <c r="J850" s="1" t="str">
        <f>IF(ISERROR(VLOOKUP($G850&amp;"_3-1",data!$F:$F,1,FALSE)),"","○")</f>
        <v/>
      </c>
      <c r="K850" s="1"/>
      <c r="L850" s="1" t="str">
        <f>IF(ISERROR(VLOOKUP($G850&amp;"_4-3",data!$F:$F,1,FALSE)),"","○")</f>
        <v/>
      </c>
      <c r="M850" s="1" t="str">
        <f>IF(ISERROR(VLOOKUP($G850&amp;"_4-4",data!$F:$F,1,FALSE)),"","○")</f>
        <v/>
      </c>
      <c r="N850" s="1" t="str">
        <f>IF(ISERROR(VLOOKUP($G850&amp;"_5",data!$F:$F,1,FALSE)),"","○")</f>
        <v/>
      </c>
      <c r="O850" s="1" t="str">
        <f>IF(ISERROR(VLOOKUP($G850&amp;"_6-1",data!$F:$F,1,FALSE)),"","○")</f>
        <v/>
      </c>
      <c r="P850" s="1"/>
      <c r="Q850" s="1" t="str">
        <f>IF(ISERROR(VLOOKUP($G850&amp;"_7",data!$F:$F,1,FALSE)),"","○")</f>
        <v/>
      </c>
      <c r="R850" s="1" t="str">
        <f>IF(ISERROR(VLOOKUP($G850&amp;"_8",data!$F:$F,1,FALSE)),"","○")</f>
        <v>○</v>
      </c>
    </row>
    <row r="851" spans="1:18" x14ac:dyDescent="0.2">
      <c r="A851" s="1">
        <v>850</v>
      </c>
      <c r="B851" s="10" t="s">
        <v>9123</v>
      </c>
      <c r="C851" s="10" t="s">
        <v>4066</v>
      </c>
      <c r="D851" s="11" t="s">
        <v>4067</v>
      </c>
      <c r="E851" s="10" t="s">
        <v>4068</v>
      </c>
      <c r="F851" s="11" t="s">
        <v>4069</v>
      </c>
      <c r="G851" s="11" t="s">
        <v>4070</v>
      </c>
      <c r="H851" s="1" t="s">
        <v>9127</v>
      </c>
      <c r="I851" s="1" t="s">
        <v>9127</v>
      </c>
      <c r="J851" s="1" t="s">
        <v>9127</v>
      </c>
      <c r="K851" s="1" t="s">
        <v>9127</v>
      </c>
      <c r="L851" s="1" t="s">
        <v>9127</v>
      </c>
      <c r="M851" s="1" t="s">
        <v>9127</v>
      </c>
      <c r="N851" s="1" t="s">
        <v>9127</v>
      </c>
      <c r="O851" s="1" t="s">
        <v>9127</v>
      </c>
      <c r="P851" s="1" t="s">
        <v>9127</v>
      </c>
      <c r="Q851" s="1" t="s">
        <v>9127</v>
      </c>
      <c r="R851" s="1" t="s">
        <v>9127</v>
      </c>
    </row>
    <row r="852" spans="1:18" x14ac:dyDescent="0.2">
      <c r="A852" s="1">
        <v>851</v>
      </c>
      <c r="B852" s="10" t="s">
        <v>9123</v>
      </c>
      <c r="C852" s="10" t="s">
        <v>4071</v>
      </c>
      <c r="D852" s="11" t="s">
        <v>3970</v>
      </c>
      <c r="E852" s="10" t="s">
        <v>4072</v>
      </c>
      <c r="F852" s="11" t="s">
        <v>4073</v>
      </c>
      <c r="G852" s="11" t="s">
        <v>4074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/>
      </c>
      <c r="J852" s="1" t="str">
        <f>IF(ISERROR(VLOOKUP($G852&amp;"_3-1",data!$F:$F,1,FALSE)),"","○")</f>
        <v/>
      </c>
      <c r="K852" s="1"/>
      <c r="L852" s="1" t="str">
        <f>IF(ISERROR(VLOOKUP($G852&amp;"_4-3",data!$F:$F,1,FALSE)),"","○")</f>
        <v/>
      </c>
      <c r="M852" s="1" t="str">
        <f>IF(ISERROR(VLOOKUP($G852&amp;"_4-4",data!$F:$F,1,FALSE)),"","○")</f>
        <v/>
      </c>
      <c r="N852" s="1" t="str">
        <f>IF(ISERROR(VLOOKUP($G852&amp;"_5",data!$F:$F,1,FALSE)),"","○")</f>
        <v/>
      </c>
      <c r="O852" s="1" t="str">
        <f>IF(ISERROR(VLOOKUP($G852&amp;"_6-1",data!$F:$F,1,FALSE)),"","○")</f>
        <v>○</v>
      </c>
      <c r="P852" s="1"/>
      <c r="Q852" s="1" t="str">
        <f>IF(ISERROR(VLOOKUP($G852&amp;"_7",data!$F:$F,1,FALSE)),"","○")</f>
        <v>○</v>
      </c>
      <c r="R852" s="1" t="str">
        <f>IF(ISERROR(VLOOKUP($G852&amp;"_8",data!$F:$F,1,FALSE)),"","○")</f>
        <v/>
      </c>
    </row>
    <row r="853" spans="1:18" x14ac:dyDescent="0.2">
      <c r="A853" s="1">
        <v>852</v>
      </c>
      <c r="B853" s="10" t="s">
        <v>9123</v>
      </c>
      <c r="C853" s="10" t="s">
        <v>4075</v>
      </c>
      <c r="D853" s="11" t="s">
        <v>3850</v>
      </c>
      <c r="E853" s="10" t="s">
        <v>4076</v>
      </c>
      <c r="F853" s="11" t="s">
        <v>4077</v>
      </c>
      <c r="G853" s="11" t="s">
        <v>4078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/>
      <c r="L853" s="1" t="str">
        <f>IF(ISERROR(VLOOKUP($G853&amp;"_4-3",data!$F:$F,1,FALSE)),"","○")</f>
        <v/>
      </c>
      <c r="M853" s="1" t="str">
        <f>IF(ISERROR(VLOOKUP($G853&amp;"_4-4",data!$F:$F,1,FALSE)),"","○")</f>
        <v/>
      </c>
      <c r="N853" s="1" t="str">
        <f>IF(ISERROR(VLOOKUP($G853&amp;"_5",data!$F:$F,1,FALSE)),"","○")</f>
        <v>○</v>
      </c>
      <c r="O853" s="1" t="str">
        <f>IF(ISERROR(VLOOKUP($G853&amp;"_6-1",data!$F:$F,1,FALSE)),"","○")</f>
        <v/>
      </c>
      <c r="P853" s="1"/>
      <c r="Q853" s="1" t="str">
        <f>IF(ISERROR(VLOOKUP($G853&amp;"_7",data!$F:$F,1,FALSE)),"","○")</f>
        <v/>
      </c>
      <c r="R853" s="1" t="str">
        <f>IF(ISERROR(VLOOKUP($G853&amp;"_8",data!$F:$F,1,FALSE)),"","○")</f>
        <v/>
      </c>
    </row>
    <row r="854" spans="1:18" x14ac:dyDescent="0.2">
      <c r="A854" s="1">
        <v>853</v>
      </c>
      <c r="B854" s="10" t="s">
        <v>9123</v>
      </c>
      <c r="C854" s="10" t="s">
        <v>4079</v>
      </c>
      <c r="D854" s="11" t="s">
        <v>3860</v>
      </c>
      <c r="E854" s="10" t="s">
        <v>4080</v>
      </c>
      <c r="F854" s="11" t="s">
        <v>4081</v>
      </c>
      <c r="G854" s="11" t="s">
        <v>4082</v>
      </c>
      <c r="H854" s="1" t="str">
        <f>IF(ISERROR(VLOOKUP(G854&amp;"_1",data!$F:$F,1,FALSE)),"","○")</f>
        <v>○</v>
      </c>
      <c r="I854" s="1" t="str">
        <f>IF(ISERROR(VLOOKUP($G854&amp;"_2",data!$F:$F,1,FALSE)),"","○")</f>
        <v/>
      </c>
      <c r="J854" s="1" t="str">
        <f>IF(ISERROR(VLOOKUP($G854&amp;"_3-1",data!$F:$F,1,FALSE)),"","○")</f>
        <v/>
      </c>
      <c r="K854" s="1"/>
      <c r="L854" s="1" t="str">
        <f>IF(ISERROR(VLOOKUP($G854&amp;"_4-3",data!$F:$F,1,FALSE)),"","○")</f>
        <v/>
      </c>
      <c r="M854" s="1" t="str">
        <f>IF(ISERROR(VLOOKUP($G854&amp;"_4-4",data!$F:$F,1,FALSE)),"","○")</f>
        <v/>
      </c>
      <c r="N854" s="1" t="str">
        <f>IF(ISERROR(VLOOKUP($G854&amp;"_5",data!$F:$F,1,FALSE)),"","○")</f>
        <v/>
      </c>
      <c r="O854" s="1" t="str">
        <f>IF(ISERROR(VLOOKUP($G854&amp;"_6-1",data!$F:$F,1,FALSE)),"","○")</f>
        <v/>
      </c>
      <c r="P854" s="1"/>
      <c r="Q854" s="1" t="str">
        <f>IF(ISERROR(VLOOKUP($G854&amp;"_7",data!$F:$F,1,FALSE)),"","○")</f>
        <v/>
      </c>
      <c r="R854" s="1" t="str">
        <f>IF(ISERROR(VLOOKUP($G854&amp;"_8",data!$F:$F,1,FALSE)),"","○")</f>
        <v/>
      </c>
    </row>
    <row r="855" spans="1:18" x14ac:dyDescent="0.2">
      <c r="A855" s="1">
        <v>854</v>
      </c>
      <c r="B855" s="10" t="s">
        <v>9123</v>
      </c>
      <c r="C855" s="10" t="s">
        <v>4083</v>
      </c>
      <c r="D855" s="11" t="s">
        <v>4084</v>
      </c>
      <c r="E855" s="10" t="s">
        <v>4085</v>
      </c>
      <c r="F855" s="11" t="s">
        <v>4086</v>
      </c>
      <c r="G855" s="11" t="s">
        <v>4087</v>
      </c>
      <c r="H855" s="1" t="str">
        <f>IF(ISERROR(VLOOKUP(G855&amp;"_1",data!$F:$F,1,FALSE)),"","○")</f>
        <v>○</v>
      </c>
      <c r="I855" s="1" t="str">
        <f>IF(ISERROR(VLOOKUP($G855&amp;"_2",data!$F:$F,1,FALSE)),"","○")</f>
        <v/>
      </c>
      <c r="J855" s="1" t="str">
        <f>IF(ISERROR(VLOOKUP($G855&amp;"_3-1",data!$F:$F,1,FALSE)),"","○")</f>
        <v/>
      </c>
      <c r="K855" s="1"/>
      <c r="L855" s="1" t="str">
        <f>IF(ISERROR(VLOOKUP($G855&amp;"_4-3",data!$F:$F,1,FALSE)),"","○")</f>
        <v/>
      </c>
      <c r="M855" s="1" t="str">
        <f>IF(ISERROR(VLOOKUP($G855&amp;"_4-4",data!$F:$F,1,FALSE)),"","○")</f>
        <v/>
      </c>
      <c r="N855" s="1" t="str">
        <f>IF(ISERROR(VLOOKUP($G855&amp;"_5",data!$F:$F,1,FALSE)),"","○")</f>
        <v/>
      </c>
      <c r="O855" s="1" t="str">
        <f>IF(ISERROR(VLOOKUP($G855&amp;"_6-1",data!$F:$F,1,FALSE)),"","○")</f>
        <v/>
      </c>
      <c r="P855" s="1"/>
      <c r="Q855" s="1" t="str">
        <f>IF(ISERROR(VLOOKUP($G855&amp;"_7",data!$F:$F,1,FALSE)),"","○")</f>
        <v/>
      </c>
      <c r="R855" s="1" t="str">
        <f>IF(ISERROR(VLOOKUP($G855&amp;"_8",data!$F:$F,1,FALSE)),"","○")</f>
        <v/>
      </c>
    </row>
    <row r="856" spans="1:18" x14ac:dyDescent="0.2">
      <c r="A856" s="1">
        <v>855</v>
      </c>
      <c r="B856" s="10" t="s">
        <v>9123</v>
      </c>
      <c r="C856" s="10" t="s">
        <v>4088</v>
      </c>
      <c r="D856" s="11" t="s">
        <v>4084</v>
      </c>
      <c r="E856" s="10" t="s">
        <v>4089</v>
      </c>
      <c r="F856" s="11" t="s">
        <v>4090</v>
      </c>
      <c r="G856" s="11" t="s">
        <v>4091</v>
      </c>
      <c r="H856" s="1" t="s">
        <v>9127</v>
      </c>
      <c r="I856" s="1" t="s">
        <v>9128</v>
      </c>
      <c r="J856" s="1" t="s">
        <v>9127</v>
      </c>
      <c r="K856" s="1" t="s">
        <v>9127</v>
      </c>
      <c r="L856" s="1" t="s">
        <v>9128</v>
      </c>
      <c r="M856" s="1" t="s">
        <v>9128</v>
      </c>
      <c r="N856" s="1" t="s">
        <v>9127</v>
      </c>
      <c r="O856" s="1" t="s">
        <v>9127</v>
      </c>
      <c r="P856" s="1" t="s">
        <v>9127</v>
      </c>
      <c r="Q856" s="1" t="s">
        <v>9127</v>
      </c>
      <c r="R856" s="1" t="s">
        <v>9128</v>
      </c>
    </row>
    <row r="857" spans="1:18" x14ac:dyDescent="0.2">
      <c r="A857" s="1">
        <v>856</v>
      </c>
      <c r="B857" s="10" t="s">
        <v>9123</v>
      </c>
      <c r="C857" s="10" t="s">
        <v>4092</v>
      </c>
      <c r="D857" s="11" t="s">
        <v>3938</v>
      </c>
      <c r="E857" s="10" t="s">
        <v>4093</v>
      </c>
      <c r="F857" s="11" t="s">
        <v>4094</v>
      </c>
      <c r="G857" s="11" t="s">
        <v>4095</v>
      </c>
      <c r="H857" s="1" t="str">
        <f>IF(ISERROR(VLOOKUP(G857&amp;"_1",data!$F:$F,1,FALSE)),"","○")</f>
        <v/>
      </c>
      <c r="I857" s="1" t="str">
        <f>IF(ISERROR(VLOOKUP($G857&amp;"_2",data!$F:$F,1,FALSE)),"","○")</f>
        <v>○</v>
      </c>
      <c r="J857" s="1" t="str">
        <f>IF(ISERROR(VLOOKUP($G857&amp;"_3-1",data!$F:$F,1,FALSE)),"","○")</f>
        <v/>
      </c>
      <c r="K857" s="1"/>
      <c r="L857" s="1" t="str">
        <f>IF(ISERROR(VLOOKUP($G857&amp;"_4-3",data!$F:$F,1,FALSE)),"","○")</f>
        <v/>
      </c>
      <c r="M857" s="1" t="str">
        <f>IF(ISERROR(VLOOKUP($G857&amp;"_4-4",data!$F:$F,1,FALSE)),"","○")</f>
        <v/>
      </c>
      <c r="N857" s="1" t="str">
        <f>IF(ISERROR(VLOOKUP($G857&amp;"_5",data!$F:$F,1,FALSE)),"","○")</f>
        <v/>
      </c>
      <c r="O857" s="1" t="str">
        <f>IF(ISERROR(VLOOKUP($G857&amp;"_6-1",data!$F:$F,1,FALSE)),"","○")</f>
        <v/>
      </c>
      <c r="P857" s="1"/>
      <c r="Q857" s="1" t="str">
        <f>IF(ISERROR(VLOOKUP($G857&amp;"_7",data!$F:$F,1,FALSE)),"","○")</f>
        <v/>
      </c>
      <c r="R857" s="1" t="str">
        <f>IF(ISERROR(VLOOKUP($G857&amp;"_8",data!$F:$F,1,FALSE)),"","○")</f>
        <v/>
      </c>
    </row>
    <row r="858" spans="1:18" x14ac:dyDescent="0.2">
      <c r="A858" s="1">
        <v>857</v>
      </c>
      <c r="B858" s="10" t="s">
        <v>9123</v>
      </c>
      <c r="C858" s="10" t="s">
        <v>4096</v>
      </c>
      <c r="D858" s="11" t="s">
        <v>3938</v>
      </c>
      <c r="E858" s="10" t="s">
        <v>4097</v>
      </c>
      <c r="F858" s="11" t="s">
        <v>4098</v>
      </c>
      <c r="G858" s="11" t="s">
        <v>4099</v>
      </c>
      <c r="H858" s="1" t="str">
        <f>IF(ISERROR(VLOOKUP(G858&amp;"_1",data!$F:$F,1,FALSE)),"","○")</f>
        <v/>
      </c>
      <c r="I858" s="1" t="str">
        <f>IF(ISERROR(VLOOKUP($G858&amp;"_2",data!$F:$F,1,FALSE)),"","○")</f>
        <v/>
      </c>
      <c r="J858" s="1" t="str">
        <f>IF(ISERROR(VLOOKUP($G858&amp;"_3-1",data!$F:$F,1,FALSE)),"","○")</f>
        <v/>
      </c>
      <c r="K858" s="1"/>
      <c r="L858" s="1" t="str">
        <f>IF(ISERROR(VLOOKUP($G858&amp;"_4-3",data!$F:$F,1,FALSE)),"","○")</f>
        <v/>
      </c>
      <c r="M858" s="1" t="str">
        <f>IF(ISERROR(VLOOKUP($G858&amp;"_4-4",data!$F:$F,1,FALSE)),"","○")</f>
        <v/>
      </c>
      <c r="N858" s="1" t="str">
        <f>IF(ISERROR(VLOOKUP($G858&amp;"_5",data!$F:$F,1,FALSE)),"","○")</f>
        <v/>
      </c>
      <c r="O858" s="1" t="str">
        <f>IF(ISERROR(VLOOKUP($G858&amp;"_6-1",data!$F:$F,1,FALSE)),"","○")</f>
        <v/>
      </c>
      <c r="P858" s="1"/>
      <c r="Q858" s="1" t="str">
        <f>IF(ISERROR(VLOOKUP($G858&amp;"_7",data!$F:$F,1,FALSE)),"","○")</f>
        <v>○</v>
      </c>
      <c r="R858" s="1" t="str">
        <f>IF(ISERROR(VLOOKUP($G858&amp;"_8",data!$F:$F,1,FALSE)),"","○")</f>
        <v/>
      </c>
    </row>
    <row r="859" spans="1:18" x14ac:dyDescent="0.2">
      <c r="A859" s="1">
        <v>858</v>
      </c>
      <c r="B859" s="10" t="s">
        <v>9123</v>
      </c>
      <c r="C859" s="10" t="s">
        <v>4100</v>
      </c>
      <c r="D859" s="11" t="s">
        <v>4021</v>
      </c>
      <c r="E859" s="10" t="s">
        <v>4101</v>
      </c>
      <c r="F859" s="11" t="s">
        <v>4102</v>
      </c>
      <c r="G859" s="11" t="s">
        <v>4103</v>
      </c>
      <c r="H859" s="1" t="str">
        <f>IF(ISERROR(VLOOKUP(G859&amp;"_1",data!$F:$F,1,FALSE)),"","○")</f>
        <v>○</v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/>
      <c r="L859" s="1" t="str">
        <f>IF(ISERROR(VLOOKUP($G859&amp;"_4-3",data!$F:$F,1,FALSE)),"","○")</f>
        <v/>
      </c>
      <c r="M859" s="1" t="str">
        <f>IF(ISERROR(VLOOKUP($G859&amp;"_4-4",data!$F:$F,1,FALSE)),"","○")</f>
        <v/>
      </c>
      <c r="N859" s="1" t="str">
        <f>IF(ISERROR(VLOOKUP($G859&amp;"_5",data!$F:$F,1,FALSE)),"","○")</f>
        <v>○</v>
      </c>
      <c r="O859" s="1" t="str">
        <f>IF(ISERROR(VLOOKUP($G859&amp;"_6-1",data!$F:$F,1,FALSE)),"","○")</f>
        <v/>
      </c>
      <c r="P859" s="1"/>
      <c r="Q859" s="1" t="str">
        <f>IF(ISERROR(VLOOKUP($G859&amp;"_7",data!$F:$F,1,FALSE)),"","○")</f>
        <v/>
      </c>
      <c r="R859" s="1" t="str">
        <f>IF(ISERROR(VLOOKUP($G859&amp;"_8",data!$F:$F,1,FALSE)),"","○")</f>
        <v/>
      </c>
    </row>
    <row r="860" spans="1:18" x14ac:dyDescent="0.2">
      <c r="A860" s="1">
        <v>859</v>
      </c>
      <c r="B860" s="10" t="s">
        <v>9123</v>
      </c>
      <c r="C860" s="10" t="s">
        <v>4104</v>
      </c>
      <c r="D860" s="11" t="s">
        <v>4105</v>
      </c>
      <c r="E860" s="10" t="s">
        <v>4106</v>
      </c>
      <c r="F860" s="11" t="s">
        <v>4107</v>
      </c>
      <c r="G860" s="11" t="s">
        <v>4108</v>
      </c>
      <c r="H860" s="1" t="str">
        <f>IF(ISERROR(VLOOKUP(G860&amp;"_1",data!$F:$F,1,FALSE)),"","○")</f>
        <v/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/>
      <c r="L860" s="1" t="str">
        <f>IF(ISERROR(VLOOKUP($G860&amp;"_4-3",data!$F:$F,1,FALSE)),"","○")</f>
        <v/>
      </c>
      <c r="M860" s="1" t="str">
        <f>IF(ISERROR(VLOOKUP($G860&amp;"_4-4",data!$F:$F,1,FALSE)),"","○")</f>
        <v/>
      </c>
      <c r="N860" s="1" t="str">
        <f>IF(ISERROR(VLOOKUP($G860&amp;"_5",data!$F:$F,1,FALSE)),"","○")</f>
        <v/>
      </c>
      <c r="O860" s="1" t="str">
        <f>IF(ISERROR(VLOOKUP($G860&amp;"_6-1",data!$F:$F,1,FALSE)),"","○")</f>
        <v/>
      </c>
      <c r="P860" s="1"/>
      <c r="Q860" s="1" t="str">
        <f>IF(ISERROR(VLOOKUP($G860&amp;"_7",data!$F:$F,1,FALSE)),"","○")</f>
        <v>○</v>
      </c>
      <c r="R860" s="1" t="str">
        <f>IF(ISERROR(VLOOKUP($G860&amp;"_8",data!$F:$F,1,FALSE)),"","○")</f>
        <v/>
      </c>
    </row>
    <row r="861" spans="1:18" x14ac:dyDescent="0.2">
      <c r="A861" s="1">
        <v>860</v>
      </c>
      <c r="B861" s="10" t="s">
        <v>9123</v>
      </c>
      <c r="C861" s="10" t="s">
        <v>4109</v>
      </c>
      <c r="D861" s="11" t="s">
        <v>3850</v>
      </c>
      <c r="E861" s="10" t="s">
        <v>4110</v>
      </c>
      <c r="F861" s="11" t="s">
        <v>4111</v>
      </c>
      <c r="G861" s="11" t="s">
        <v>4112</v>
      </c>
      <c r="H861" s="1" t="str">
        <f>IF(ISERROR(VLOOKUP(G861&amp;"_1",data!$F:$F,1,FALSE)),"","○")</f>
        <v>○</v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/>
      <c r="L861" s="1" t="str">
        <f>IF(ISERROR(VLOOKUP($G861&amp;"_4-3",data!$F:$F,1,FALSE)),"","○")</f>
        <v/>
      </c>
      <c r="M861" s="1" t="str">
        <f>IF(ISERROR(VLOOKUP($G861&amp;"_4-4",data!$F:$F,1,FALSE)),"","○")</f>
        <v/>
      </c>
      <c r="N861" s="1" t="str">
        <f>IF(ISERROR(VLOOKUP($G861&amp;"_5",data!$F:$F,1,FALSE)),"","○")</f>
        <v>○</v>
      </c>
      <c r="O861" s="1" t="str">
        <f>IF(ISERROR(VLOOKUP($G861&amp;"_6-1",data!$F:$F,1,FALSE)),"","○")</f>
        <v/>
      </c>
      <c r="P861" s="1"/>
      <c r="Q861" s="1" t="str">
        <f>IF(ISERROR(VLOOKUP($G861&amp;"_7",data!$F:$F,1,FALSE)),"","○")</f>
        <v/>
      </c>
      <c r="R861" s="1" t="str">
        <f>IF(ISERROR(VLOOKUP($G861&amp;"_8",data!$F:$F,1,FALSE)),"","○")</f>
        <v/>
      </c>
    </row>
    <row r="862" spans="1:18" x14ac:dyDescent="0.2">
      <c r="A862" s="1">
        <v>861</v>
      </c>
      <c r="B862" s="10" t="s">
        <v>9123</v>
      </c>
      <c r="C862" s="10" t="s">
        <v>4113</v>
      </c>
      <c r="D862" s="11" t="s">
        <v>4114</v>
      </c>
      <c r="E862" s="10" t="s">
        <v>4115</v>
      </c>
      <c r="F862" s="11" t="s">
        <v>4116</v>
      </c>
      <c r="G862" s="11" t="s">
        <v>4117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/>
      </c>
      <c r="K862" s="1"/>
      <c r="L862" s="1" t="str">
        <f>IF(ISERROR(VLOOKUP($G862&amp;"_4-3",data!$F:$F,1,FALSE)),"","○")</f>
        <v/>
      </c>
      <c r="M862" s="1" t="str">
        <f>IF(ISERROR(VLOOKUP($G862&amp;"_4-4",data!$F:$F,1,FALSE)),"","○")</f>
        <v/>
      </c>
      <c r="N862" s="1" t="str">
        <f>IF(ISERROR(VLOOKUP($G862&amp;"_5",data!$F:$F,1,FALSE)),"","○")</f>
        <v>○</v>
      </c>
      <c r="O862" s="1" t="str">
        <f>IF(ISERROR(VLOOKUP($G862&amp;"_6-1",data!$F:$F,1,FALSE)),"","○")</f>
        <v/>
      </c>
      <c r="P862" s="1"/>
      <c r="Q862" s="1" t="str">
        <f>IF(ISERROR(VLOOKUP($G862&amp;"_7",data!$F:$F,1,FALSE)),"","○")</f>
        <v/>
      </c>
      <c r="R862" s="1" t="str">
        <f>IF(ISERROR(VLOOKUP($G862&amp;"_8",data!$F:$F,1,FALSE)),"","○")</f>
        <v/>
      </c>
    </row>
    <row r="863" spans="1:18" x14ac:dyDescent="0.2">
      <c r="A863" s="1">
        <v>862</v>
      </c>
      <c r="B863" s="10" t="s">
        <v>9123</v>
      </c>
      <c r="C863" s="10" t="s">
        <v>4118</v>
      </c>
      <c r="D863" s="11" t="s">
        <v>4119</v>
      </c>
      <c r="E863" s="10" t="s">
        <v>4120</v>
      </c>
      <c r="F863" s="11" t="s">
        <v>4121</v>
      </c>
      <c r="G863" s="11" t="s">
        <v>4122</v>
      </c>
      <c r="H863" s="1" t="str">
        <f>IF(ISERROR(VLOOKUP(G863&amp;"_1",data!$F:$F,1,FALSE)),"","○")</f>
        <v/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/>
      <c r="L863" s="1" t="str">
        <f>IF(ISERROR(VLOOKUP($G863&amp;"_4-3",data!$F:$F,1,FALSE)),"","○")</f>
        <v/>
      </c>
      <c r="M863" s="1" t="str">
        <f>IF(ISERROR(VLOOKUP($G863&amp;"_4-4",data!$F:$F,1,FALSE)),"","○")</f>
        <v/>
      </c>
      <c r="N863" s="1" t="str">
        <f>IF(ISERROR(VLOOKUP($G863&amp;"_5",data!$F:$F,1,FALSE)),"","○")</f>
        <v/>
      </c>
      <c r="O863" s="1" t="str">
        <f>IF(ISERROR(VLOOKUP($G863&amp;"_6-1",data!$F:$F,1,FALSE)),"","○")</f>
        <v/>
      </c>
      <c r="P863" s="1"/>
      <c r="Q863" s="1" t="str">
        <f>IF(ISERROR(VLOOKUP($G863&amp;"_7",data!$F:$F,1,FALSE)),"","○")</f>
        <v>○</v>
      </c>
      <c r="R863" s="1" t="str">
        <f>IF(ISERROR(VLOOKUP($G863&amp;"_8",data!$F:$F,1,FALSE)),"","○")</f>
        <v/>
      </c>
    </row>
    <row r="864" spans="1:18" x14ac:dyDescent="0.2">
      <c r="A864" s="1">
        <v>863</v>
      </c>
      <c r="B864" s="10" t="s">
        <v>4124</v>
      </c>
      <c r="C864" s="10" t="s">
        <v>4125</v>
      </c>
      <c r="D864" s="11" t="s">
        <v>4126</v>
      </c>
      <c r="E864" s="10" t="s">
        <v>4127</v>
      </c>
      <c r="F864" s="11" t="s">
        <v>4128</v>
      </c>
      <c r="G864" s="11" t="s">
        <v>4129</v>
      </c>
      <c r="H864" s="1" t="str">
        <f>IF(ISERROR(VLOOKUP(G864&amp;"_1",data!$F:$F,1,FALSE)),"","○")</f>
        <v>○</v>
      </c>
      <c r="I864" s="1" t="str">
        <f>IF(ISERROR(VLOOKUP($G864&amp;"_2",data!$F:$F,1,FALSE)),"","○")</f>
        <v/>
      </c>
      <c r="J864" s="1" t="str">
        <f>IF(ISERROR(VLOOKUP($G864&amp;"_3-1",data!$F:$F,1,FALSE)),"","○")</f>
        <v>○</v>
      </c>
      <c r="K864" s="1"/>
      <c r="L864" s="1" t="str">
        <f>IF(ISERROR(VLOOKUP($G864&amp;"_4-3",data!$F:$F,1,FALSE)),"","○")</f>
        <v/>
      </c>
      <c r="M864" s="1" t="str">
        <f>IF(ISERROR(VLOOKUP($G864&amp;"_4-4",data!$F:$F,1,FALSE)),"","○")</f>
        <v/>
      </c>
      <c r="N864" s="1" t="str">
        <f>IF(ISERROR(VLOOKUP($G864&amp;"_5",data!$F:$F,1,FALSE)),"","○")</f>
        <v>○</v>
      </c>
      <c r="O864" s="1" t="str">
        <f>IF(ISERROR(VLOOKUP($G864&amp;"_6-1",data!$F:$F,1,FALSE)),"","○")</f>
        <v/>
      </c>
      <c r="P864" s="1"/>
      <c r="Q864" s="1" t="str">
        <f>IF(ISERROR(VLOOKUP($G864&amp;"_7",data!$F:$F,1,FALSE)),"","○")</f>
        <v>○</v>
      </c>
      <c r="R864" s="1" t="str">
        <f>IF(ISERROR(VLOOKUP($G864&amp;"_8",data!$F:$F,1,FALSE)),"","○")</f>
        <v/>
      </c>
    </row>
    <row r="865" spans="1:18" x14ac:dyDescent="0.2">
      <c r="A865" s="1">
        <v>864</v>
      </c>
      <c r="B865" s="10" t="s">
        <v>4124</v>
      </c>
      <c r="C865" s="10" t="s">
        <v>4130</v>
      </c>
      <c r="D865" s="11" t="s">
        <v>4131</v>
      </c>
      <c r="E865" s="10" t="s">
        <v>4132</v>
      </c>
      <c r="F865" s="11" t="s">
        <v>4133</v>
      </c>
      <c r="G865" s="11" t="s">
        <v>4134</v>
      </c>
      <c r="H865" s="1" t="str">
        <f>IF(ISERROR(VLOOKUP(G865&amp;"_1",data!$F:$F,1,FALSE)),"","○")</f>
        <v/>
      </c>
      <c r="I865" s="1" t="str">
        <f>IF(ISERROR(VLOOKUP($G865&amp;"_2",data!$F:$F,1,FALSE)),"","○")</f>
        <v/>
      </c>
      <c r="J865" s="1" t="str">
        <f>IF(ISERROR(VLOOKUP($G865&amp;"_3-1",data!$F:$F,1,FALSE)),"","○")</f>
        <v/>
      </c>
      <c r="K865" s="1"/>
      <c r="L865" s="1" t="str">
        <f>IF(ISERROR(VLOOKUP($G865&amp;"_4-3",data!$F:$F,1,FALSE)),"","○")</f>
        <v/>
      </c>
      <c r="M865" s="1" t="str">
        <f>IF(ISERROR(VLOOKUP($G865&amp;"_4-4",data!$F:$F,1,FALSE)),"","○")</f>
        <v/>
      </c>
      <c r="N865" s="1" t="str">
        <f>IF(ISERROR(VLOOKUP($G865&amp;"_5",data!$F:$F,1,FALSE)),"","○")</f>
        <v/>
      </c>
      <c r="O865" s="1" t="str">
        <f>IF(ISERROR(VLOOKUP($G865&amp;"_6-1",data!$F:$F,1,FALSE)),"","○")</f>
        <v>○</v>
      </c>
      <c r="P865" s="1"/>
      <c r="Q865" s="1" t="str">
        <f>IF(ISERROR(VLOOKUP($G865&amp;"_7",data!$F:$F,1,FALSE)),"","○")</f>
        <v/>
      </c>
      <c r="R865" s="1" t="str">
        <f>IF(ISERROR(VLOOKUP($G865&amp;"_8",data!$F:$F,1,FALSE)),"","○")</f>
        <v/>
      </c>
    </row>
    <row r="866" spans="1:18" x14ac:dyDescent="0.2">
      <c r="A866" s="1">
        <v>865</v>
      </c>
      <c r="B866" s="10" t="s">
        <v>4124</v>
      </c>
      <c r="C866" s="10" t="s">
        <v>4135</v>
      </c>
      <c r="D866" s="11" t="s">
        <v>4136</v>
      </c>
      <c r="E866" s="10" t="s">
        <v>4137</v>
      </c>
      <c r="F866" s="11" t="s">
        <v>4138</v>
      </c>
      <c r="G866" s="11" t="s">
        <v>4139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/>
      </c>
      <c r="K866" s="1"/>
      <c r="L866" s="1" t="str">
        <f>IF(ISERROR(VLOOKUP($G866&amp;"_4-3",data!$F:$F,1,FALSE)),"","○")</f>
        <v/>
      </c>
      <c r="M866" s="1" t="str">
        <f>IF(ISERROR(VLOOKUP($G866&amp;"_4-4",data!$F:$F,1,FALSE)),"","○")</f>
        <v/>
      </c>
      <c r="N866" s="1" t="str">
        <f>IF(ISERROR(VLOOKUP($G866&amp;"_5",data!$F:$F,1,FALSE)),"","○")</f>
        <v/>
      </c>
      <c r="O866" s="1" t="str">
        <f>IF(ISERROR(VLOOKUP($G866&amp;"_6-1",data!$F:$F,1,FALSE)),"","○")</f>
        <v/>
      </c>
      <c r="P866" s="1"/>
      <c r="Q866" s="1" t="str">
        <f>IF(ISERROR(VLOOKUP($G866&amp;"_7",data!$F:$F,1,FALSE)),"","○")</f>
        <v/>
      </c>
      <c r="R866" s="1" t="str">
        <f>IF(ISERROR(VLOOKUP($G866&amp;"_8",data!$F:$F,1,FALSE)),"","○")</f>
        <v>○</v>
      </c>
    </row>
    <row r="867" spans="1:18" x14ac:dyDescent="0.2">
      <c r="A867" s="1">
        <v>866</v>
      </c>
      <c r="B867" s="10" t="s">
        <v>4124</v>
      </c>
      <c r="C867" s="10" t="s">
        <v>4140</v>
      </c>
      <c r="D867" s="11" t="s">
        <v>4141</v>
      </c>
      <c r="E867" s="10" t="s">
        <v>4142</v>
      </c>
      <c r="F867" s="11" t="s">
        <v>4143</v>
      </c>
      <c r="G867" s="11" t="s">
        <v>4144</v>
      </c>
      <c r="H867" s="1" t="str">
        <f>IF(ISERROR(VLOOKUP(G867&amp;"_1",data!$F:$F,1,FALSE)),"","○")</f>
        <v/>
      </c>
      <c r="I867" s="1" t="str">
        <f>IF(ISERROR(VLOOKUP($G867&amp;"_2",data!$F:$F,1,FALSE)),"","○")</f>
        <v/>
      </c>
      <c r="J867" s="1" t="str">
        <f>IF(ISERROR(VLOOKUP($G867&amp;"_3-1",data!$F:$F,1,FALSE)),"","○")</f>
        <v/>
      </c>
      <c r="K867" s="1"/>
      <c r="L867" s="1" t="str">
        <f>IF(ISERROR(VLOOKUP($G867&amp;"_4-3",data!$F:$F,1,FALSE)),"","○")</f>
        <v/>
      </c>
      <c r="M867" s="1" t="str">
        <f>IF(ISERROR(VLOOKUP($G867&amp;"_4-4",data!$F:$F,1,FALSE)),"","○")</f>
        <v/>
      </c>
      <c r="N867" s="1" t="str">
        <f>IF(ISERROR(VLOOKUP($G867&amp;"_5",data!$F:$F,1,FALSE)),"","○")</f>
        <v/>
      </c>
      <c r="O867" s="1" t="str">
        <f>IF(ISERROR(VLOOKUP($G867&amp;"_6-1",data!$F:$F,1,FALSE)),"","○")</f>
        <v/>
      </c>
      <c r="P867" s="1"/>
      <c r="Q867" s="1" t="str">
        <f>IF(ISERROR(VLOOKUP($G867&amp;"_7",data!$F:$F,1,FALSE)),"","○")</f>
        <v>○</v>
      </c>
      <c r="R867" s="1" t="str">
        <f>IF(ISERROR(VLOOKUP($G867&amp;"_8",data!$F:$F,1,FALSE)),"","○")</f>
        <v/>
      </c>
    </row>
    <row r="868" spans="1:18" x14ac:dyDescent="0.2">
      <c r="A868" s="1">
        <v>867</v>
      </c>
      <c r="B868" s="10" t="s">
        <v>4124</v>
      </c>
      <c r="C868" s="10" t="s">
        <v>4145</v>
      </c>
      <c r="D868" s="11" t="s">
        <v>4146</v>
      </c>
      <c r="E868" s="10" t="s">
        <v>4147</v>
      </c>
      <c r="F868" s="11" t="s">
        <v>4148</v>
      </c>
      <c r="G868" s="11" t="s">
        <v>4149</v>
      </c>
      <c r="H868" s="1" t="str">
        <f>IF(ISERROR(VLOOKUP(G868&amp;"_1",data!$F:$F,1,FALSE)),"","○")</f>
        <v/>
      </c>
      <c r="I868" s="1" t="str">
        <f>IF(ISERROR(VLOOKUP($G868&amp;"_2",data!$F:$F,1,FALSE)),"","○")</f>
        <v/>
      </c>
      <c r="J868" s="1" t="str">
        <f>IF(ISERROR(VLOOKUP($G868&amp;"_3-1",data!$F:$F,1,FALSE)),"","○")</f>
        <v>○</v>
      </c>
      <c r="K868" s="1"/>
      <c r="L868" s="1" t="str">
        <f>IF(ISERROR(VLOOKUP($G868&amp;"_4-3",data!$F:$F,1,FALSE)),"","○")</f>
        <v/>
      </c>
      <c r="M868" s="1" t="str">
        <f>IF(ISERROR(VLOOKUP($G868&amp;"_4-4",data!$F:$F,1,FALSE)),"","○")</f>
        <v/>
      </c>
      <c r="N868" s="1" t="str">
        <f>IF(ISERROR(VLOOKUP($G868&amp;"_5",data!$F:$F,1,FALSE)),"","○")</f>
        <v/>
      </c>
      <c r="O868" s="1" t="str">
        <f>IF(ISERROR(VLOOKUP($G868&amp;"_6-1",data!$F:$F,1,FALSE)),"","○")</f>
        <v/>
      </c>
      <c r="P868" s="1"/>
      <c r="Q868" s="1" t="str">
        <f>IF(ISERROR(VLOOKUP($G868&amp;"_7",data!$F:$F,1,FALSE)),"","○")</f>
        <v/>
      </c>
      <c r="R868" s="1" t="str">
        <f>IF(ISERROR(VLOOKUP($G868&amp;"_8",data!$F:$F,1,FALSE)),"","○")</f>
        <v/>
      </c>
    </row>
    <row r="869" spans="1:18" x14ac:dyDescent="0.2">
      <c r="A869" s="1">
        <v>868</v>
      </c>
      <c r="B869" s="10" t="s">
        <v>4124</v>
      </c>
      <c r="C869" s="10" t="s">
        <v>4150</v>
      </c>
      <c r="D869" s="11" t="s">
        <v>4151</v>
      </c>
      <c r="E869" s="10" t="s">
        <v>4152</v>
      </c>
      <c r="F869" s="11" t="s">
        <v>4153</v>
      </c>
      <c r="G869" s="11" t="s">
        <v>4154</v>
      </c>
      <c r="H869" s="1" t="s">
        <v>9127</v>
      </c>
      <c r="I869" s="1" t="s">
        <v>9127</v>
      </c>
      <c r="J869" s="1" t="s">
        <v>9127</v>
      </c>
      <c r="K869" s="1" t="s">
        <v>9127</v>
      </c>
      <c r="L869" s="1" t="s">
        <v>9127</v>
      </c>
      <c r="M869" s="1" t="s">
        <v>9127</v>
      </c>
      <c r="N869" s="1" t="s">
        <v>9127</v>
      </c>
      <c r="O869" s="1" t="s">
        <v>9127</v>
      </c>
      <c r="P869" s="1" t="s">
        <v>9127</v>
      </c>
      <c r="Q869" s="1" t="s">
        <v>9127</v>
      </c>
      <c r="R869" s="1" t="s">
        <v>9127</v>
      </c>
    </row>
    <row r="870" spans="1:18" x14ac:dyDescent="0.2">
      <c r="A870" s="1">
        <v>869</v>
      </c>
      <c r="B870" s="10" t="s">
        <v>4124</v>
      </c>
      <c r="C870" s="10" t="s">
        <v>4155</v>
      </c>
      <c r="D870" s="11" t="s">
        <v>4156</v>
      </c>
      <c r="E870" s="10" t="s">
        <v>4157</v>
      </c>
      <c r="F870" s="11" t="s">
        <v>4158</v>
      </c>
      <c r="G870" s="11" t="s">
        <v>4159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/>
      </c>
      <c r="J870" s="1" t="str">
        <f>IF(ISERROR(VLOOKUP($G870&amp;"_3-1",data!$F:$F,1,FALSE)),"","○")</f>
        <v>○</v>
      </c>
      <c r="K870" s="1"/>
      <c r="L870" s="1" t="str">
        <f>IF(ISERROR(VLOOKUP($G870&amp;"_4-3",data!$F:$F,1,FALSE)),"","○")</f>
        <v/>
      </c>
      <c r="M870" s="1" t="str">
        <f>IF(ISERROR(VLOOKUP($G870&amp;"_4-4",data!$F:$F,1,FALSE)),"","○")</f>
        <v/>
      </c>
      <c r="N870" s="1" t="str">
        <f>IF(ISERROR(VLOOKUP($G870&amp;"_5",data!$F:$F,1,FALSE)),"","○")</f>
        <v>○</v>
      </c>
      <c r="O870" s="1" t="str">
        <f>IF(ISERROR(VLOOKUP($G870&amp;"_6-1",data!$F:$F,1,FALSE)),"","○")</f>
        <v>○</v>
      </c>
      <c r="P870" s="1"/>
      <c r="Q870" s="1" t="str">
        <f>IF(ISERROR(VLOOKUP($G870&amp;"_7",data!$F:$F,1,FALSE)),"","○")</f>
        <v/>
      </c>
      <c r="R870" s="1" t="str">
        <f>IF(ISERROR(VLOOKUP($G870&amp;"_8",data!$F:$F,1,FALSE)),"","○")</f>
        <v/>
      </c>
    </row>
    <row r="871" spans="1:18" x14ac:dyDescent="0.2">
      <c r="A871" s="1">
        <v>870</v>
      </c>
      <c r="B871" s="10" t="s">
        <v>4124</v>
      </c>
      <c r="C871" s="10" t="s">
        <v>4160</v>
      </c>
      <c r="D871" s="11" t="s">
        <v>4161</v>
      </c>
      <c r="E871" s="10" t="s">
        <v>4162</v>
      </c>
      <c r="F871" s="11" t="s">
        <v>4163</v>
      </c>
      <c r="G871" s="11" t="s">
        <v>4164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>○</v>
      </c>
      <c r="K871" s="1"/>
      <c r="L871" s="1" t="str">
        <f>IF(ISERROR(VLOOKUP($G871&amp;"_4-3",data!$F:$F,1,FALSE)),"","○")</f>
        <v/>
      </c>
      <c r="M871" s="1" t="str">
        <f>IF(ISERROR(VLOOKUP($G871&amp;"_4-4",data!$F:$F,1,FALSE)),"","○")</f>
        <v/>
      </c>
      <c r="N871" s="1" t="str">
        <f>IF(ISERROR(VLOOKUP($G871&amp;"_5",data!$F:$F,1,FALSE)),"","○")</f>
        <v/>
      </c>
      <c r="O871" s="1" t="str">
        <f>IF(ISERROR(VLOOKUP($G871&amp;"_6-1",data!$F:$F,1,FALSE)),"","○")</f>
        <v>○</v>
      </c>
      <c r="P871" s="1"/>
      <c r="Q871" s="1" t="str">
        <f>IF(ISERROR(VLOOKUP($G871&amp;"_7",data!$F:$F,1,FALSE)),"","○")</f>
        <v/>
      </c>
      <c r="R871" s="1" t="str">
        <f>IF(ISERROR(VLOOKUP($G871&amp;"_8",data!$F:$F,1,FALSE)),"","○")</f>
        <v/>
      </c>
    </row>
    <row r="872" spans="1:18" x14ac:dyDescent="0.2">
      <c r="A872" s="1">
        <v>871</v>
      </c>
      <c r="B872" s="10" t="s">
        <v>4124</v>
      </c>
      <c r="C872" s="10" t="s">
        <v>4165</v>
      </c>
      <c r="D872" s="11" t="s">
        <v>4166</v>
      </c>
      <c r="E872" s="10" t="s">
        <v>4167</v>
      </c>
      <c r="F872" s="11" t="s">
        <v>4168</v>
      </c>
      <c r="G872" s="11" t="s">
        <v>4169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/>
      </c>
      <c r="K872" s="1"/>
      <c r="L872" s="1" t="str">
        <f>IF(ISERROR(VLOOKUP($G872&amp;"_4-3",data!$F:$F,1,FALSE)),"","○")</f>
        <v/>
      </c>
      <c r="M872" s="1" t="str">
        <f>IF(ISERROR(VLOOKUP($G872&amp;"_4-4",data!$F:$F,1,FALSE)),"","○")</f>
        <v/>
      </c>
      <c r="N872" s="1" t="str">
        <f>IF(ISERROR(VLOOKUP($G872&amp;"_5",data!$F:$F,1,FALSE)),"","○")</f>
        <v>○</v>
      </c>
      <c r="O872" s="1" t="str">
        <f>IF(ISERROR(VLOOKUP($G872&amp;"_6-1",data!$F:$F,1,FALSE)),"","○")</f>
        <v/>
      </c>
      <c r="P872" s="1"/>
      <c r="Q872" s="1" t="str">
        <f>IF(ISERROR(VLOOKUP($G872&amp;"_7",data!$F:$F,1,FALSE)),"","○")</f>
        <v>○</v>
      </c>
      <c r="R872" s="1" t="str">
        <f>IF(ISERROR(VLOOKUP($G872&amp;"_8",data!$F:$F,1,FALSE)),"","○")</f>
        <v/>
      </c>
    </row>
    <row r="873" spans="1:18" x14ac:dyDescent="0.2">
      <c r="A873" s="1">
        <v>872</v>
      </c>
      <c r="B873" s="10" t="s">
        <v>4124</v>
      </c>
      <c r="C873" s="10" t="s">
        <v>4170</v>
      </c>
      <c r="D873" s="11" t="s">
        <v>4136</v>
      </c>
      <c r="E873" s="10" t="s">
        <v>4171</v>
      </c>
      <c r="F873" s="11" t="s">
        <v>4172</v>
      </c>
      <c r="G873" s="11" t="s">
        <v>4173</v>
      </c>
      <c r="H873" s="1" t="str">
        <f>IF(ISERROR(VLOOKUP(G873&amp;"_1",data!$F:$F,1,FALSE)),"","○")</f>
        <v>○</v>
      </c>
      <c r="I873" s="1" t="str">
        <f>IF(ISERROR(VLOOKUP($G873&amp;"_2",data!$F:$F,1,FALSE)),"","○")</f>
        <v/>
      </c>
      <c r="J873" s="1" t="str">
        <f>IF(ISERROR(VLOOKUP($G873&amp;"_3-1",data!$F:$F,1,FALSE)),"","○")</f>
        <v/>
      </c>
      <c r="K873" s="1"/>
      <c r="L873" s="1" t="str">
        <f>IF(ISERROR(VLOOKUP($G873&amp;"_4-3",data!$F:$F,1,FALSE)),"","○")</f>
        <v/>
      </c>
      <c r="M873" s="1" t="str">
        <f>IF(ISERROR(VLOOKUP($G873&amp;"_4-4",data!$F:$F,1,FALSE)),"","○")</f>
        <v/>
      </c>
      <c r="N873" s="1" t="str">
        <f>IF(ISERROR(VLOOKUP($G873&amp;"_5",data!$F:$F,1,FALSE)),"","○")</f>
        <v>○</v>
      </c>
      <c r="O873" s="1" t="str">
        <f>IF(ISERROR(VLOOKUP($G873&amp;"_6-1",data!$F:$F,1,FALSE)),"","○")</f>
        <v>○</v>
      </c>
      <c r="P873" s="1"/>
      <c r="Q873" s="1" t="str">
        <f>IF(ISERROR(VLOOKUP($G873&amp;"_7",data!$F:$F,1,FALSE)),"","○")</f>
        <v/>
      </c>
      <c r="R873" s="1" t="str">
        <f>IF(ISERROR(VLOOKUP($G873&amp;"_8",data!$F:$F,1,FALSE)),"","○")</f>
        <v/>
      </c>
    </row>
    <row r="874" spans="1:18" x14ac:dyDescent="0.2">
      <c r="A874" s="1">
        <v>873</v>
      </c>
      <c r="B874" s="10" t="s">
        <v>4124</v>
      </c>
      <c r="C874" s="10" t="s">
        <v>4174</v>
      </c>
      <c r="D874" s="11" t="s">
        <v>4175</v>
      </c>
      <c r="E874" s="10" t="s">
        <v>4176</v>
      </c>
      <c r="F874" s="11" t="s">
        <v>4177</v>
      </c>
      <c r="G874" s="11" t="s">
        <v>4178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/>
      </c>
      <c r="K874" s="1"/>
      <c r="L874" s="1" t="str">
        <f>IF(ISERROR(VLOOKUP($G874&amp;"_4-3",data!$F:$F,1,FALSE)),"","○")</f>
        <v/>
      </c>
      <c r="M874" s="1" t="str">
        <f>IF(ISERROR(VLOOKUP($G874&amp;"_4-4",data!$F:$F,1,FALSE)),"","○")</f>
        <v/>
      </c>
      <c r="N874" s="1" t="str">
        <f>IF(ISERROR(VLOOKUP($G874&amp;"_5",data!$F:$F,1,FALSE)),"","○")</f>
        <v/>
      </c>
      <c r="O874" s="1" t="str">
        <f>IF(ISERROR(VLOOKUP($G874&amp;"_6-1",data!$F:$F,1,FALSE)),"","○")</f>
        <v>○</v>
      </c>
      <c r="P874" s="1"/>
      <c r="Q874" s="1" t="str">
        <f>IF(ISERROR(VLOOKUP($G874&amp;"_7",data!$F:$F,1,FALSE)),"","○")</f>
        <v/>
      </c>
      <c r="R874" s="1" t="str">
        <f>IF(ISERROR(VLOOKUP($G874&amp;"_8",data!$F:$F,1,FALSE)),"","○")</f>
        <v/>
      </c>
    </row>
    <row r="875" spans="1:18" x14ac:dyDescent="0.2">
      <c r="A875" s="1">
        <v>874</v>
      </c>
      <c r="B875" s="10" t="s">
        <v>4124</v>
      </c>
      <c r="C875" s="10" t="s">
        <v>4179</v>
      </c>
      <c r="D875" s="11" t="s">
        <v>4180</v>
      </c>
      <c r="E875" s="10" t="s">
        <v>4181</v>
      </c>
      <c r="F875" s="11" t="s">
        <v>4182</v>
      </c>
      <c r="G875" s="11" t="s">
        <v>4183</v>
      </c>
      <c r="H875" s="1" t="str">
        <f>IF(ISERROR(VLOOKUP(G875&amp;"_1",data!$F:$F,1,FALSE)),"","○")</f>
        <v/>
      </c>
      <c r="I875" s="1" t="str">
        <f>IF(ISERROR(VLOOKUP($G875&amp;"_2",data!$F:$F,1,FALSE)),"","○")</f>
        <v/>
      </c>
      <c r="J875" s="1" t="str">
        <f>IF(ISERROR(VLOOKUP($G875&amp;"_3-1",data!$F:$F,1,FALSE)),"","○")</f>
        <v>○</v>
      </c>
      <c r="K875" s="1"/>
      <c r="L875" s="1" t="str">
        <f>IF(ISERROR(VLOOKUP($G875&amp;"_4-3",data!$F:$F,1,FALSE)),"","○")</f>
        <v/>
      </c>
      <c r="M875" s="1" t="str">
        <f>IF(ISERROR(VLOOKUP($G875&amp;"_4-4",data!$F:$F,1,FALSE)),"","○")</f>
        <v/>
      </c>
      <c r="N875" s="1" t="str">
        <f>IF(ISERROR(VLOOKUP($G875&amp;"_5",data!$F:$F,1,FALSE)),"","○")</f>
        <v/>
      </c>
      <c r="O875" s="1" t="str">
        <f>IF(ISERROR(VLOOKUP($G875&amp;"_6-1",data!$F:$F,1,FALSE)),"","○")</f>
        <v>○</v>
      </c>
      <c r="P875" s="1"/>
      <c r="Q875" s="1" t="str">
        <f>IF(ISERROR(VLOOKUP($G875&amp;"_7",data!$F:$F,1,FALSE)),"","○")</f>
        <v>○</v>
      </c>
      <c r="R875" s="1" t="str">
        <f>IF(ISERROR(VLOOKUP($G875&amp;"_8",data!$F:$F,1,FALSE)),"","○")</f>
        <v/>
      </c>
    </row>
    <row r="876" spans="1:18" x14ac:dyDescent="0.2">
      <c r="A876" s="1">
        <v>875</v>
      </c>
      <c r="B876" s="10" t="s">
        <v>4124</v>
      </c>
      <c r="C876" s="10" t="s">
        <v>4184</v>
      </c>
      <c r="D876" s="11" t="s">
        <v>4185</v>
      </c>
      <c r="E876" s="10" t="s">
        <v>4186</v>
      </c>
      <c r="F876" s="11" t="s">
        <v>4187</v>
      </c>
      <c r="G876" s="11" t="s">
        <v>4188</v>
      </c>
      <c r="H876" s="1" t="str">
        <f>IF(ISERROR(VLOOKUP(G876&amp;"_1",data!$F:$F,1,FALSE)),"","○")</f>
        <v>○</v>
      </c>
      <c r="I876" s="1" t="str">
        <f>IF(ISERROR(VLOOKUP($G876&amp;"_2",data!$F:$F,1,FALSE)),"","○")</f>
        <v/>
      </c>
      <c r="J876" s="1" t="str">
        <f>IF(ISERROR(VLOOKUP($G876&amp;"_3-1",data!$F:$F,1,FALSE)),"","○")</f>
        <v>○</v>
      </c>
      <c r="K876" s="1"/>
      <c r="L876" s="1" t="str">
        <f>IF(ISERROR(VLOOKUP($G876&amp;"_4-3",data!$F:$F,1,FALSE)),"","○")</f>
        <v/>
      </c>
      <c r="M876" s="1" t="str">
        <f>IF(ISERROR(VLOOKUP($G876&amp;"_4-4",data!$F:$F,1,FALSE)),"","○")</f>
        <v/>
      </c>
      <c r="N876" s="1" t="str">
        <f>IF(ISERROR(VLOOKUP($G876&amp;"_5",data!$F:$F,1,FALSE)),"","○")</f>
        <v>○</v>
      </c>
      <c r="O876" s="1" t="str">
        <f>IF(ISERROR(VLOOKUP($G876&amp;"_6-1",data!$F:$F,1,FALSE)),"","○")</f>
        <v>○</v>
      </c>
      <c r="P876" s="1"/>
      <c r="Q876" s="1" t="str">
        <f>IF(ISERROR(VLOOKUP($G876&amp;"_7",data!$F:$F,1,FALSE)),"","○")</f>
        <v/>
      </c>
      <c r="R876" s="1" t="str">
        <f>IF(ISERROR(VLOOKUP($G876&amp;"_8",data!$F:$F,1,FALSE)),"","○")</f>
        <v/>
      </c>
    </row>
    <row r="877" spans="1:18" x14ac:dyDescent="0.2">
      <c r="A877" s="1">
        <v>876</v>
      </c>
      <c r="B877" s="10" t="s">
        <v>4124</v>
      </c>
      <c r="C877" s="10" t="s">
        <v>4189</v>
      </c>
      <c r="D877" s="11" t="s">
        <v>4190</v>
      </c>
      <c r="E877" s="10" t="s">
        <v>4191</v>
      </c>
      <c r="F877" s="11" t="s">
        <v>4192</v>
      </c>
      <c r="G877" s="11" t="s">
        <v>4193</v>
      </c>
      <c r="H877" s="1" t="str">
        <f>IF(ISERROR(VLOOKUP(G877&amp;"_1",data!$F:$F,1,FALSE)),"","○")</f>
        <v/>
      </c>
      <c r="I877" s="1" t="str">
        <f>IF(ISERROR(VLOOKUP($G877&amp;"_2",data!$F:$F,1,FALSE)),"","○")</f>
        <v/>
      </c>
      <c r="J877" s="1" t="str">
        <f>IF(ISERROR(VLOOKUP($G877&amp;"_3-1",data!$F:$F,1,FALSE)),"","○")</f>
        <v>○</v>
      </c>
      <c r="K877" s="1"/>
      <c r="L877" s="1" t="str">
        <f>IF(ISERROR(VLOOKUP($G877&amp;"_4-3",data!$F:$F,1,FALSE)),"","○")</f>
        <v/>
      </c>
      <c r="M877" s="1" t="str">
        <f>IF(ISERROR(VLOOKUP($G877&amp;"_4-4",data!$F:$F,1,FALSE)),"","○")</f>
        <v/>
      </c>
      <c r="N877" s="1" t="str">
        <f>IF(ISERROR(VLOOKUP($G877&amp;"_5",data!$F:$F,1,FALSE)),"","○")</f>
        <v/>
      </c>
      <c r="O877" s="1" t="str">
        <f>IF(ISERROR(VLOOKUP($G877&amp;"_6-1",data!$F:$F,1,FALSE)),"","○")</f>
        <v>○</v>
      </c>
      <c r="P877" s="1"/>
      <c r="Q877" s="1" t="str">
        <f>IF(ISERROR(VLOOKUP($G877&amp;"_7",data!$F:$F,1,FALSE)),"","○")</f>
        <v/>
      </c>
      <c r="R877" s="1" t="str">
        <f>IF(ISERROR(VLOOKUP($G877&amp;"_8",data!$F:$F,1,FALSE)),"","○")</f>
        <v/>
      </c>
    </row>
    <row r="878" spans="1:18" x14ac:dyDescent="0.2">
      <c r="A878" s="1">
        <v>877</v>
      </c>
      <c r="B878" s="10" t="s">
        <v>4124</v>
      </c>
      <c r="C878" s="10" t="s">
        <v>4194</v>
      </c>
      <c r="D878" s="11" t="s">
        <v>4195</v>
      </c>
      <c r="E878" s="10" t="s">
        <v>4196</v>
      </c>
      <c r="F878" s="11" t="s">
        <v>4197</v>
      </c>
      <c r="G878" s="11" t="s">
        <v>4198</v>
      </c>
      <c r="H878" s="1" t="str">
        <f>IF(ISERROR(VLOOKUP(G878&amp;"_1",data!$F:$F,1,FALSE)),"","○")</f>
        <v>○</v>
      </c>
      <c r="I878" s="1" t="str">
        <f>IF(ISERROR(VLOOKUP($G878&amp;"_2",data!$F:$F,1,FALSE)),"","○")</f>
        <v/>
      </c>
      <c r="J878" s="1" t="str">
        <f>IF(ISERROR(VLOOKUP($G878&amp;"_3-1",data!$F:$F,1,FALSE)),"","○")</f>
        <v/>
      </c>
      <c r="K878" s="1"/>
      <c r="L878" s="1" t="str">
        <f>IF(ISERROR(VLOOKUP($G878&amp;"_4-3",data!$F:$F,1,FALSE)),"","○")</f>
        <v/>
      </c>
      <c r="M878" s="1" t="str">
        <f>IF(ISERROR(VLOOKUP($G878&amp;"_4-4",data!$F:$F,1,FALSE)),"","○")</f>
        <v/>
      </c>
      <c r="N878" s="1" t="str">
        <f>IF(ISERROR(VLOOKUP($G878&amp;"_5",data!$F:$F,1,FALSE)),"","○")</f>
        <v>○</v>
      </c>
      <c r="O878" s="1" t="str">
        <f>IF(ISERROR(VLOOKUP($G878&amp;"_6-1",data!$F:$F,1,FALSE)),"","○")</f>
        <v>○</v>
      </c>
      <c r="P878" s="1"/>
      <c r="Q878" s="1" t="str">
        <f>IF(ISERROR(VLOOKUP($G878&amp;"_7",data!$F:$F,1,FALSE)),"","○")</f>
        <v/>
      </c>
      <c r="R878" s="1" t="str">
        <f>IF(ISERROR(VLOOKUP($G878&amp;"_8",data!$F:$F,1,FALSE)),"","○")</f>
        <v/>
      </c>
    </row>
    <row r="879" spans="1:18" x14ac:dyDescent="0.2">
      <c r="A879" s="1">
        <v>878</v>
      </c>
      <c r="B879" s="10" t="s">
        <v>4124</v>
      </c>
      <c r="C879" s="10" t="s">
        <v>4199</v>
      </c>
      <c r="D879" s="11" t="s">
        <v>4200</v>
      </c>
      <c r="E879" s="10" t="s">
        <v>4201</v>
      </c>
      <c r="F879" s="11" t="s">
        <v>4202</v>
      </c>
      <c r="G879" s="11" t="s">
        <v>4203</v>
      </c>
      <c r="H879" s="1" t="s">
        <v>9127</v>
      </c>
      <c r="I879" s="1" t="s">
        <v>9128</v>
      </c>
      <c r="J879" s="1" t="s">
        <v>9127</v>
      </c>
      <c r="K879" s="1" t="s">
        <v>9128</v>
      </c>
      <c r="L879" s="1" t="s">
        <v>9128</v>
      </c>
      <c r="M879" s="1" t="s">
        <v>9128</v>
      </c>
      <c r="N879" s="1" t="s">
        <v>9127</v>
      </c>
      <c r="O879" s="1" t="s">
        <v>9127</v>
      </c>
      <c r="P879" s="1" t="s">
        <v>9127</v>
      </c>
      <c r="Q879" s="1" t="s">
        <v>9127</v>
      </c>
      <c r="R879" s="1" t="s">
        <v>9128</v>
      </c>
    </row>
    <row r="880" spans="1:18" x14ac:dyDescent="0.2">
      <c r="A880" s="1">
        <v>879</v>
      </c>
      <c r="B880" s="10" t="s">
        <v>4124</v>
      </c>
      <c r="C880" s="10" t="s">
        <v>4204</v>
      </c>
      <c r="D880" s="11" t="s">
        <v>4205</v>
      </c>
      <c r="E880" s="10" t="s">
        <v>4206</v>
      </c>
      <c r="F880" s="11" t="s">
        <v>4207</v>
      </c>
      <c r="G880" s="11" t="s">
        <v>4208</v>
      </c>
      <c r="H880" s="1" t="str">
        <f>IF(ISERROR(VLOOKUP(G880&amp;"_1",data!$F:$F,1,FALSE)),"","○")</f>
        <v/>
      </c>
      <c r="I880" s="1" t="str">
        <f>IF(ISERROR(VLOOKUP($G880&amp;"_2",data!$F:$F,1,FALSE)),"","○")</f>
        <v/>
      </c>
      <c r="J880" s="1" t="str">
        <f>IF(ISERROR(VLOOKUP($G880&amp;"_3-1",data!$F:$F,1,FALSE)),"","○")</f>
        <v>○</v>
      </c>
      <c r="K880" s="1"/>
      <c r="L880" s="1" t="str">
        <f>IF(ISERROR(VLOOKUP($G880&amp;"_4-3",data!$F:$F,1,FALSE)),"","○")</f>
        <v/>
      </c>
      <c r="M880" s="1" t="str">
        <f>IF(ISERROR(VLOOKUP($G880&amp;"_4-4",data!$F:$F,1,FALSE)),"","○")</f>
        <v/>
      </c>
      <c r="N880" s="1" t="str">
        <f>IF(ISERROR(VLOOKUP($G880&amp;"_5",data!$F:$F,1,FALSE)),"","○")</f>
        <v/>
      </c>
      <c r="O880" s="1" t="str">
        <f>IF(ISERROR(VLOOKUP($G880&amp;"_6-1",data!$F:$F,1,FALSE)),"","○")</f>
        <v/>
      </c>
      <c r="P880" s="1"/>
      <c r="Q880" s="1" t="str">
        <f>IF(ISERROR(VLOOKUP($G880&amp;"_7",data!$F:$F,1,FALSE)),"","○")</f>
        <v/>
      </c>
      <c r="R880" s="1" t="str">
        <f>IF(ISERROR(VLOOKUP($G880&amp;"_8",data!$F:$F,1,FALSE)),"","○")</f>
        <v/>
      </c>
    </row>
    <row r="881" spans="1:18" x14ac:dyDescent="0.2">
      <c r="A881" s="1">
        <v>880</v>
      </c>
      <c r="B881" s="10" t="s">
        <v>4124</v>
      </c>
      <c r="C881" s="10" t="s">
        <v>4209</v>
      </c>
      <c r="D881" s="11" t="s">
        <v>4210</v>
      </c>
      <c r="E881" s="10" t="s">
        <v>4211</v>
      </c>
      <c r="F881" s="11" t="s">
        <v>4212</v>
      </c>
      <c r="G881" s="11" t="s">
        <v>4213</v>
      </c>
      <c r="H881" s="1" t="s">
        <v>9127</v>
      </c>
      <c r="I881" s="1" t="s">
        <v>9128</v>
      </c>
      <c r="J881" s="1" t="s">
        <v>9128</v>
      </c>
      <c r="K881" s="1" t="s">
        <v>9128</v>
      </c>
      <c r="L881" s="1" t="s">
        <v>9127</v>
      </c>
      <c r="M881" s="1" t="s">
        <v>9128</v>
      </c>
      <c r="N881" s="1" t="s">
        <v>9127</v>
      </c>
      <c r="O881" s="1" t="s">
        <v>9127</v>
      </c>
      <c r="P881" s="1" t="s">
        <v>9127</v>
      </c>
      <c r="Q881" s="1" t="s">
        <v>9128</v>
      </c>
      <c r="R881" s="1" t="s">
        <v>9128</v>
      </c>
    </row>
    <row r="882" spans="1:18" x14ac:dyDescent="0.2">
      <c r="A882" s="1">
        <v>881</v>
      </c>
      <c r="B882" s="10" t="s">
        <v>4124</v>
      </c>
      <c r="C882" s="10" t="s">
        <v>4215</v>
      </c>
      <c r="D882" s="11" t="s">
        <v>4216</v>
      </c>
      <c r="E882" s="10" t="s">
        <v>4217</v>
      </c>
      <c r="F882" s="11" t="s">
        <v>4218</v>
      </c>
      <c r="G882" s="11" t="s">
        <v>4219</v>
      </c>
      <c r="H882" s="1" t="s">
        <v>9128</v>
      </c>
      <c r="I882" s="1" t="s">
        <v>9128</v>
      </c>
      <c r="J882" s="1" t="s">
        <v>9127</v>
      </c>
      <c r="K882" s="1" t="s">
        <v>9127</v>
      </c>
      <c r="L882" s="1" t="s">
        <v>9128</v>
      </c>
      <c r="M882" s="1" t="s">
        <v>9128</v>
      </c>
      <c r="N882" s="1" t="s">
        <v>9128</v>
      </c>
      <c r="O882" s="1" t="s">
        <v>9128</v>
      </c>
      <c r="P882" s="1" t="s">
        <v>9128</v>
      </c>
      <c r="Q882" s="1" t="s">
        <v>9128</v>
      </c>
      <c r="R882" s="1" t="s">
        <v>9128</v>
      </c>
    </row>
    <row r="883" spans="1:18" x14ac:dyDescent="0.2">
      <c r="A883" s="1">
        <v>882</v>
      </c>
      <c r="B883" s="10" t="s">
        <v>4124</v>
      </c>
      <c r="C883" s="10" t="s">
        <v>4220</v>
      </c>
      <c r="D883" s="11" t="s">
        <v>4221</v>
      </c>
      <c r="E883" s="10" t="s">
        <v>4222</v>
      </c>
      <c r="F883" s="11" t="s">
        <v>4223</v>
      </c>
      <c r="G883" s="11" t="s">
        <v>4224</v>
      </c>
      <c r="H883" s="1" t="str">
        <f>IF(ISERROR(VLOOKUP(G883&amp;"_1",data!$F:$F,1,FALSE)),"","○")</f>
        <v/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/>
      <c r="L883" s="1" t="str">
        <f>IF(ISERROR(VLOOKUP($G883&amp;"_4-3",data!$F:$F,1,FALSE)),"","○")</f>
        <v/>
      </c>
      <c r="M883" s="1" t="str">
        <f>IF(ISERROR(VLOOKUP($G883&amp;"_4-4",data!$F:$F,1,FALSE)),"","○")</f>
        <v/>
      </c>
      <c r="N883" s="1" t="str">
        <f>IF(ISERROR(VLOOKUP($G883&amp;"_5",data!$F:$F,1,FALSE)),"","○")</f>
        <v/>
      </c>
      <c r="O883" s="1" t="str">
        <f>IF(ISERROR(VLOOKUP($G883&amp;"_6-1",data!$F:$F,1,FALSE)),"","○")</f>
        <v/>
      </c>
      <c r="P883" s="1"/>
      <c r="Q883" s="1" t="str">
        <f>IF(ISERROR(VLOOKUP($G883&amp;"_7",data!$F:$F,1,FALSE)),"","○")</f>
        <v/>
      </c>
      <c r="R883" s="1" t="str">
        <f>IF(ISERROR(VLOOKUP($G883&amp;"_8",data!$F:$F,1,FALSE)),"","○")</f>
        <v/>
      </c>
    </row>
    <row r="884" spans="1:18" x14ac:dyDescent="0.2">
      <c r="A884" s="1">
        <v>883</v>
      </c>
      <c r="B884" s="10" t="s">
        <v>4124</v>
      </c>
      <c r="C884" s="10" t="s">
        <v>4225</v>
      </c>
      <c r="D884" s="11" t="s">
        <v>4226</v>
      </c>
      <c r="E884" s="10" t="s">
        <v>4227</v>
      </c>
      <c r="F884" s="11" t="s">
        <v>4228</v>
      </c>
      <c r="G884" s="11" t="s">
        <v>4229</v>
      </c>
      <c r="H884" s="1" t="str">
        <f>IF(ISERROR(VLOOKUP(G884&amp;"_1",data!$F:$F,1,FALSE)),"","○")</f>
        <v>○</v>
      </c>
      <c r="I884" s="1" t="str">
        <f>IF(ISERROR(VLOOKUP($G884&amp;"_2",data!$F:$F,1,FALSE)),"","○")</f>
        <v/>
      </c>
      <c r="J884" s="1" t="str">
        <f>IF(ISERROR(VLOOKUP($G884&amp;"_3-1",data!$F:$F,1,FALSE)),"","○")</f>
        <v>○</v>
      </c>
      <c r="K884" s="1"/>
      <c r="L884" s="1" t="str">
        <f>IF(ISERROR(VLOOKUP($G884&amp;"_4-3",data!$F:$F,1,FALSE)),"","○")</f>
        <v/>
      </c>
      <c r="M884" s="1" t="str">
        <f>IF(ISERROR(VLOOKUP($G884&amp;"_4-4",data!$F:$F,1,FALSE)),"","○")</f>
        <v/>
      </c>
      <c r="N884" s="1" t="str">
        <f>IF(ISERROR(VLOOKUP($G884&amp;"_5",data!$F:$F,1,FALSE)),"","○")</f>
        <v/>
      </c>
      <c r="O884" s="1" t="str">
        <f>IF(ISERROR(VLOOKUP($G884&amp;"_6-1",data!$F:$F,1,FALSE)),"","○")</f>
        <v/>
      </c>
      <c r="P884" s="1"/>
      <c r="Q884" s="1" t="str">
        <f>IF(ISERROR(VLOOKUP($G884&amp;"_7",data!$F:$F,1,FALSE)),"","○")</f>
        <v/>
      </c>
      <c r="R884" s="1" t="str">
        <f>IF(ISERROR(VLOOKUP($G884&amp;"_8",data!$F:$F,1,FALSE)),"","○")</f>
        <v/>
      </c>
    </row>
    <row r="885" spans="1:18" x14ac:dyDescent="0.2">
      <c r="A885" s="1">
        <v>884</v>
      </c>
      <c r="B885" s="10" t="s">
        <v>4124</v>
      </c>
      <c r="C885" s="10" t="s">
        <v>4230</v>
      </c>
      <c r="D885" s="11" t="s">
        <v>4231</v>
      </c>
      <c r="E885" s="10" t="s">
        <v>4232</v>
      </c>
      <c r="F885" s="11" t="s">
        <v>4233</v>
      </c>
      <c r="G885" s="11" t="s">
        <v>4234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>○</v>
      </c>
      <c r="K885" s="1"/>
      <c r="L885" s="1" t="str">
        <f>IF(ISERROR(VLOOKUP($G885&amp;"_4-3",data!$F:$F,1,FALSE)),"","○")</f>
        <v/>
      </c>
      <c r="M885" s="1" t="str">
        <f>IF(ISERROR(VLOOKUP($G885&amp;"_4-4",data!$F:$F,1,FALSE)),"","○")</f>
        <v/>
      </c>
      <c r="N885" s="1" t="str">
        <f>IF(ISERROR(VLOOKUP($G885&amp;"_5",data!$F:$F,1,FALSE)),"","○")</f>
        <v/>
      </c>
      <c r="O885" s="1" t="str">
        <f>IF(ISERROR(VLOOKUP($G885&amp;"_6-1",data!$F:$F,1,FALSE)),"","○")</f>
        <v>○</v>
      </c>
      <c r="P885" s="1"/>
      <c r="Q885" s="1" t="str">
        <f>IF(ISERROR(VLOOKUP($G885&amp;"_7",data!$F:$F,1,FALSE)),"","○")</f>
        <v/>
      </c>
      <c r="R885" s="1" t="str">
        <f>IF(ISERROR(VLOOKUP($G885&amp;"_8",data!$F:$F,1,FALSE)),"","○")</f>
        <v/>
      </c>
    </row>
    <row r="886" spans="1:18" x14ac:dyDescent="0.2">
      <c r="A886" s="1">
        <v>885</v>
      </c>
      <c r="B886" s="10" t="s">
        <v>4124</v>
      </c>
      <c r="C886" s="10" t="s">
        <v>4235</v>
      </c>
      <c r="D886" s="11" t="s">
        <v>4236</v>
      </c>
      <c r="E886" s="10" t="s">
        <v>4237</v>
      </c>
      <c r="F886" s="11" t="s">
        <v>4238</v>
      </c>
      <c r="G886" s="11" t="s">
        <v>4239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>○</v>
      </c>
      <c r="J886" s="1" t="str">
        <f>IF(ISERROR(VLOOKUP($G886&amp;"_3-1",data!$F:$F,1,FALSE)),"","○")</f>
        <v>○</v>
      </c>
      <c r="K886" s="1"/>
      <c r="L886" s="1" t="str">
        <f>IF(ISERROR(VLOOKUP($G886&amp;"_4-3",data!$F:$F,1,FALSE)),"","○")</f>
        <v>○</v>
      </c>
      <c r="M886" s="1" t="str">
        <f>IF(ISERROR(VLOOKUP($G886&amp;"_4-4",data!$F:$F,1,FALSE)),"","○")</f>
        <v>○</v>
      </c>
      <c r="N886" s="1" t="str">
        <f>IF(ISERROR(VLOOKUP($G886&amp;"_5",data!$F:$F,1,FALSE)),"","○")</f>
        <v>○</v>
      </c>
      <c r="O886" s="1" t="str">
        <f>IF(ISERROR(VLOOKUP($G886&amp;"_6-1",data!$F:$F,1,FALSE)),"","○")</f>
        <v>○</v>
      </c>
      <c r="P886" s="1"/>
      <c r="Q886" s="1" t="str">
        <f>IF(ISERROR(VLOOKUP($G886&amp;"_7",data!$F:$F,1,FALSE)),"","○")</f>
        <v>○</v>
      </c>
      <c r="R886" s="1" t="str">
        <f>IF(ISERROR(VLOOKUP($G886&amp;"_8",data!$F:$F,1,FALSE)),"","○")</f>
        <v/>
      </c>
    </row>
    <row r="887" spans="1:18" x14ac:dyDescent="0.2">
      <c r="A887" s="1">
        <v>886</v>
      </c>
      <c r="B887" s="10" t="s">
        <v>4124</v>
      </c>
      <c r="C887" s="10" t="s">
        <v>4240</v>
      </c>
      <c r="D887" s="11" t="s">
        <v>4241</v>
      </c>
      <c r="E887" s="10" t="s">
        <v>4242</v>
      </c>
      <c r="F887" s="11" t="s">
        <v>4243</v>
      </c>
      <c r="G887" s="11" t="s">
        <v>4244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/>
      </c>
      <c r="J887" s="1" t="str">
        <f>IF(ISERROR(VLOOKUP($G887&amp;"_3-1",data!$F:$F,1,FALSE)),"","○")</f>
        <v/>
      </c>
      <c r="K887" s="1"/>
      <c r="L887" s="1" t="str">
        <f>IF(ISERROR(VLOOKUP($G887&amp;"_4-3",data!$F:$F,1,FALSE)),"","○")</f>
        <v/>
      </c>
      <c r="M887" s="1" t="str">
        <f>IF(ISERROR(VLOOKUP($G887&amp;"_4-4",data!$F:$F,1,FALSE)),"","○")</f>
        <v/>
      </c>
      <c r="N887" s="1" t="str">
        <f>IF(ISERROR(VLOOKUP($G887&amp;"_5",data!$F:$F,1,FALSE)),"","○")</f>
        <v>○</v>
      </c>
      <c r="O887" s="1" t="str">
        <f>IF(ISERROR(VLOOKUP($G887&amp;"_6-1",data!$F:$F,1,FALSE)),"","○")</f>
        <v>○</v>
      </c>
      <c r="P887" s="1"/>
      <c r="Q887" s="1" t="str">
        <f>IF(ISERROR(VLOOKUP($G887&amp;"_7",data!$F:$F,1,FALSE)),"","○")</f>
        <v/>
      </c>
      <c r="R887" s="1" t="str">
        <f>IF(ISERROR(VLOOKUP($G887&amp;"_8",data!$F:$F,1,FALSE)),"","○")</f>
        <v/>
      </c>
    </row>
    <row r="888" spans="1:18" x14ac:dyDescent="0.2">
      <c r="A888" s="1">
        <v>887</v>
      </c>
      <c r="B888" s="10" t="s">
        <v>4124</v>
      </c>
      <c r="C888" s="10" t="s">
        <v>4245</v>
      </c>
      <c r="D888" s="11" t="s">
        <v>4246</v>
      </c>
      <c r="E888" s="10" t="s">
        <v>4247</v>
      </c>
      <c r="F888" s="11" t="s">
        <v>4248</v>
      </c>
      <c r="G888" s="11" t="s">
        <v>4249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/>
      </c>
      <c r="K888" s="1"/>
      <c r="L888" s="1" t="str">
        <f>IF(ISERROR(VLOOKUP($G888&amp;"_4-3",data!$F:$F,1,FALSE)),"","○")</f>
        <v/>
      </c>
      <c r="M888" s="1" t="str">
        <f>IF(ISERROR(VLOOKUP($G888&amp;"_4-4",data!$F:$F,1,FALSE)),"","○")</f>
        <v/>
      </c>
      <c r="N888" s="1" t="str">
        <f>IF(ISERROR(VLOOKUP($G888&amp;"_5",data!$F:$F,1,FALSE)),"","○")</f>
        <v>○</v>
      </c>
      <c r="O888" s="1" t="str">
        <f>IF(ISERROR(VLOOKUP($G888&amp;"_6-1",data!$F:$F,1,FALSE)),"","○")</f>
        <v>○</v>
      </c>
      <c r="P888" s="1"/>
      <c r="Q888" s="1" t="str">
        <f>IF(ISERROR(VLOOKUP($G888&amp;"_7",data!$F:$F,1,FALSE)),"","○")</f>
        <v>○</v>
      </c>
      <c r="R888" s="1" t="str">
        <f>IF(ISERROR(VLOOKUP($G888&amp;"_8",data!$F:$F,1,FALSE)),"","○")</f>
        <v/>
      </c>
    </row>
    <row r="889" spans="1:18" x14ac:dyDescent="0.2">
      <c r="A889" s="1">
        <v>888</v>
      </c>
      <c r="B889" s="10" t="s">
        <v>4124</v>
      </c>
      <c r="C889" s="10" t="s">
        <v>9120</v>
      </c>
      <c r="D889" s="11" t="s">
        <v>4250</v>
      </c>
      <c r="E889" s="10" t="s">
        <v>4251</v>
      </c>
      <c r="F889" s="11" t="s">
        <v>4252</v>
      </c>
      <c r="G889" s="11" t="s">
        <v>4253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/>
      <c r="L889" s="1" t="str">
        <f>IF(ISERROR(VLOOKUP($G889&amp;"_4-3",data!$F:$F,1,FALSE)),"","○")</f>
        <v/>
      </c>
      <c r="M889" s="1" t="str">
        <f>IF(ISERROR(VLOOKUP($G889&amp;"_4-4",data!$F:$F,1,FALSE)),"","○")</f>
        <v/>
      </c>
      <c r="N889" s="1" t="str">
        <f>IF(ISERROR(VLOOKUP($G889&amp;"_5",data!$F:$F,1,FALSE)),"","○")</f>
        <v>○</v>
      </c>
      <c r="O889" s="1" t="str">
        <f>IF(ISERROR(VLOOKUP($G889&amp;"_6-1",data!$F:$F,1,FALSE)),"","○")</f>
        <v/>
      </c>
      <c r="P889" s="1"/>
      <c r="Q889" s="1" t="str">
        <f>IF(ISERROR(VLOOKUP($G889&amp;"_7",data!$F:$F,1,FALSE)),"","○")</f>
        <v/>
      </c>
      <c r="R889" s="1" t="str">
        <f>IF(ISERROR(VLOOKUP($G889&amp;"_8",data!$F:$F,1,FALSE)),"","○")</f>
        <v/>
      </c>
    </row>
    <row r="890" spans="1:18" x14ac:dyDescent="0.2">
      <c r="A890" s="1">
        <v>889</v>
      </c>
      <c r="B890" s="10" t="s">
        <v>4124</v>
      </c>
      <c r="C890" s="10" t="s">
        <v>4254</v>
      </c>
      <c r="D890" s="11" t="s">
        <v>4255</v>
      </c>
      <c r="E890" s="10" t="s">
        <v>4256</v>
      </c>
      <c r="F890" s="11" t="s">
        <v>4257</v>
      </c>
      <c r="G890" s="11" t="s">
        <v>4258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>○</v>
      </c>
      <c r="K890" s="1"/>
      <c r="L890" s="1" t="str">
        <f>IF(ISERROR(VLOOKUP($G890&amp;"_4-3",data!$F:$F,1,FALSE)),"","○")</f>
        <v/>
      </c>
      <c r="M890" s="1" t="str">
        <f>IF(ISERROR(VLOOKUP($G890&amp;"_4-4",data!$F:$F,1,FALSE)),"","○")</f>
        <v/>
      </c>
      <c r="N890" s="1" t="str">
        <f>IF(ISERROR(VLOOKUP($G890&amp;"_5",data!$F:$F,1,FALSE)),"","○")</f>
        <v>○</v>
      </c>
      <c r="O890" s="1" t="str">
        <f>IF(ISERROR(VLOOKUP($G890&amp;"_6-1",data!$F:$F,1,FALSE)),"","○")</f>
        <v/>
      </c>
      <c r="P890" s="1"/>
      <c r="Q890" s="1" t="str">
        <f>IF(ISERROR(VLOOKUP($G890&amp;"_7",data!$F:$F,1,FALSE)),"","○")</f>
        <v/>
      </c>
      <c r="R890" s="1" t="str">
        <f>IF(ISERROR(VLOOKUP($G890&amp;"_8",data!$F:$F,1,FALSE)),"","○")</f>
        <v/>
      </c>
    </row>
    <row r="891" spans="1:18" x14ac:dyDescent="0.2">
      <c r="A891" s="1">
        <v>890</v>
      </c>
      <c r="B891" s="10" t="s">
        <v>4124</v>
      </c>
      <c r="C891" s="10" t="s">
        <v>4259</v>
      </c>
      <c r="D891" s="11" t="s">
        <v>4260</v>
      </c>
      <c r="E891" s="10" t="s">
        <v>4261</v>
      </c>
      <c r="F891" s="11" t="s">
        <v>4262</v>
      </c>
      <c r="G891" s="11" t="s">
        <v>4263</v>
      </c>
      <c r="H891" s="1" t="str">
        <f>IF(ISERROR(VLOOKUP(G891&amp;"_1",data!$F:$F,1,FALSE)),"","○")</f>
        <v>○</v>
      </c>
      <c r="I891" s="1" t="str">
        <f>IF(ISERROR(VLOOKUP($G891&amp;"_2",data!$F:$F,1,FALSE)),"","○")</f>
        <v/>
      </c>
      <c r="J891" s="1" t="str">
        <f>IF(ISERROR(VLOOKUP($G891&amp;"_3-1",data!$F:$F,1,FALSE)),"","○")</f>
        <v/>
      </c>
      <c r="K891" s="1"/>
      <c r="L891" s="1" t="str">
        <f>IF(ISERROR(VLOOKUP($G891&amp;"_4-3",data!$F:$F,1,FALSE)),"","○")</f>
        <v/>
      </c>
      <c r="M891" s="1" t="str">
        <f>IF(ISERROR(VLOOKUP($G891&amp;"_4-4",data!$F:$F,1,FALSE)),"","○")</f>
        <v/>
      </c>
      <c r="N891" s="1" t="str">
        <f>IF(ISERROR(VLOOKUP($G891&amp;"_5",data!$F:$F,1,FALSE)),"","○")</f>
        <v>○</v>
      </c>
      <c r="O891" s="1" t="str">
        <f>IF(ISERROR(VLOOKUP($G891&amp;"_6-1",data!$F:$F,1,FALSE)),"","○")</f>
        <v/>
      </c>
      <c r="P891" s="1"/>
      <c r="Q891" s="1" t="str">
        <f>IF(ISERROR(VLOOKUP($G891&amp;"_7",data!$F:$F,1,FALSE)),"","○")</f>
        <v/>
      </c>
      <c r="R891" s="1" t="str">
        <f>IF(ISERROR(VLOOKUP($G891&amp;"_8",data!$F:$F,1,FALSE)),"","○")</f>
        <v/>
      </c>
    </row>
    <row r="892" spans="1:18" x14ac:dyDescent="0.2">
      <c r="A892" s="1">
        <v>891</v>
      </c>
      <c r="B892" s="10" t="s">
        <v>4124</v>
      </c>
      <c r="C892" s="10" t="s">
        <v>4264</v>
      </c>
      <c r="D892" s="11" t="s">
        <v>4265</v>
      </c>
      <c r="E892" s="10" t="s">
        <v>4266</v>
      </c>
      <c r="F892" s="11" t="s">
        <v>4267</v>
      </c>
      <c r="G892" s="11" t="s">
        <v>4268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/>
      <c r="L892" s="1" t="str">
        <f>IF(ISERROR(VLOOKUP($G892&amp;"_4-3",data!$F:$F,1,FALSE)),"","○")</f>
        <v/>
      </c>
      <c r="M892" s="1" t="str">
        <f>IF(ISERROR(VLOOKUP($G892&amp;"_4-4",data!$F:$F,1,FALSE)),"","○")</f>
        <v/>
      </c>
      <c r="N892" s="1" t="str">
        <f>IF(ISERROR(VLOOKUP($G892&amp;"_5",data!$F:$F,1,FALSE)),"","○")</f>
        <v/>
      </c>
      <c r="O892" s="1" t="str">
        <f>IF(ISERROR(VLOOKUP($G892&amp;"_6-1",data!$F:$F,1,FALSE)),"","○")</f>
        <v/>
      </c>
      <c r="P892" s="1"/>
      <c r="Q892" s="1" t="str">
        <f>IF(ISERROR(VLOOKUP($G892&amp;"_7",data!$F:$F,1,FALSE)),"","○")</f>
        <v/>
      </c>
      <c r="R892" s="1" t="str">
        <f>IF(ISERROR(VLOOKUP($G892&amp;"_8",data!$F:$F,1,FALSE)),"","○")</f>
        <v/>
      </c>
    </row>
    <row r="893" spans="1:18" x14ac:dyDescent="0.2">
      <c r="A893" s="1">
        <v>892</v>
      </c>
      <c r="B893" s="10" t="s">
        <v>4124</v>
      </c>
      <c r="C893" s="10" t="s">
        <v>4269</v>
      </c>
      <c r="D893" s="11" t="s">
        <v>4270</v>
      </c>
      <c r="E893" s="10" t="s">
        <v>4271</v>
      </c>
      <c r="F893" s="11" t="s">
        <v>4272</v>
      </c>
      <c r="G893" s="11" t="s">
        <v>4273</v>
      </c>
      <c r="H893" s="1" t="s">
        <v>9127</v>
      </c>
      <c r="I893" s="1" t="s">
        <v>9127</v>
      </c>
      <c r="J893" s="1" t="s">
        <v>9128</v>
      </c>
      <c r="K893" s="1" t="s">
        <v>9128</v>
      </c>
      <c r="L893" s="1" t="s">
        <v>9127</v>
      </c>
      <c r="M893" s="1" t="s">
        <v>9127</v>
      </c>
      <c r="N893" s="1" t="s">
        <v>9127</v>
      </c>
      <c r="O893" s="1" t="s">
        <v>9127</v>
      </c>
      <c r="P893" s="1" t="s">
        <v>9127</v>
      </c>
      <c r="Q893" s="1" t="s">
        <v>9127</v>
      </c>
      <c r="R893" s="1" t="s">
        <v>9127</v>
      </c>
    </row>
    <row r="894" spans="1:18" x14ac:dyDescent="0.2">
      <c r="A894" s="1">
        <v>893</v>
      </c>
      <c r="B894" s="10" t="s">
        <v>4124</v>
      </c>
      <c r="C894" s="10" t="s">
        <v>4274</v>
      </c>
      <c r="D894" s="11" t="s">
        <v>4275</v>
      </c>
      <c r="E894" s="10" t="s">
        <v>4276</v>
      </c>
      <c r="F894" s="11" t="s">
        <v>4277</v>
      </c>
      <c r="G894" s="11" t="s">
        <v>4278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/>
      </c>
      <c r="J894" s="1" t="str">
        <f>IF(ISERROR(VLOOKUP($G894&amp;"_3-1",data!$F:$F,1,FALSE)),"","○")</f>
        <v/>
      </c>
      <c r="K894" s="1"/>
      <c r="L894" s="1" t="str">
        <f>IF(ISERROR(VLOOKUP($G894&amp;"_4-3",data!$F:$F,1,FALSE)),"","○")</f>
        <v/>
      </c>
      <c r="M894" s="1" t="str">
        <f>IF(ISERROR(VLOOKUP($G894&amp;"_4-4",data!$F:$F,1,FALSE)),"","○")</f>
        <v/>
      </c>
      <c r="N894" s="1" t="str">
        <f>IF(ISERROR(VLOOKUP($G894&amp;"_5",data!$F:$F,1,FALSE)),"","○")</f>
        <v>○</v>
      </c>
      <c r="O894" s="1" t="str">
        <f>IF(ISERROR(VLOOKUP($G894&amp;"_6-1",data!$F:$F,1,FALSE)),"","○")</f>
        <v/>
      </c>
      <c r="P894" s="1"/>
      <c r="Q894" s="1" t="str">
        <f>IF(ISERROR(VLOOKUP($G894&amp;"_7",data!$F:$F,1,FALSE)),"","○")</f>
        <v>○</v>
      </c>
      <c r="R894" s="1" t="str">
        <f>IF(ISERROR(VLOOKUP($G894&amp;"_8",data!$F:$F,1,FALSE)),"","○")</f>
        <v/>
      </c>
    </row>
    <row r="895" spans="1:18" x14ac:dyDescent="0.2">
      <c r="A895" s="1">
        <v>894</v>
      </c>
      <c r="B895" s="10" t="s">
        <v>4124</v>
      </c>
      <c r="C895" s="10" t="s">
        <v>4279</v>
      </c>
      <c r="D895" s="11" t="s">
        <v>4280</v>
      </c>
      <c r="E895" s="10" t="s">
        <v>4281</v>
      </c>
      <c r="F895" s="11" t="s">
        <v>4282</v>
      </c>
      <c r="G895" s="11" t="s">
        <v>4283</v>
      </c>
      <c r="H895" s="1" t="str">
        <f>IF(ISERROR(VLOOKUP(G895&amp;"_1",data!$F:$F,1,FALSE)),"","○")</f>
        <v>○</v>
      </c>
      <c r="I895" s="1" t="str">
        <f>IF(ISERROR(VLOOKUP($G895&amp;"_2",data!$F:$F,1,FALSE)),"","○")</f>
        <v/>
      </c>
      <c r="J895" s="1" t="str">
        <f>IF(ISERROR(VLOOKUP($G895&amp;"_3-1",data!$F:$F,1,FALSE)),"","○")</f>
        <v>○</v>
      </c>
      <c r="K895" s="1"/>
      <c r="L895" s="1" t="str">
        <f>IF(ISERROR(VLOOKUP($G895&amp;"_4-3",data!$F:$F,1,FALSE)),"","○")</f>
        <v/>
      </c>
      <c r="M895" s="1" t="str">
        <f>IF(ISERROR(VLOOKUP($G895&amp;"_4-4",data!$F:$F,1,FALSE)),"","○")</f>
        <v/>
      </c>
      <c r="N895" s="1" t="str">
        <f>IF(ISERROR(VLOOKUP($G895&amp;"_5",data!$F:$F,1,FALSE)),"","○")</f>
        <v>○</v>
      </c>
      <c r="O895" s="1" t="str">
        <f>IF(ISERROR(VLOOKUP($G895&amp;"_6-1",data!$F:$F,1,FALSE)),"","○")</f>
        <v>○</v>
      </c>
      <c r="P895" s="1"/>
      <c r="Q895" s="1" t="str">
        <f>IF(ISERROR(VLOOKUP($G895&amp;"_7",data!$F:$F,1,FALSE)),"","○")</f>
        <v/>
      </c>
      <c r="R895" s="1" t="str">
        <f>IF(ISERROR(VLOOKUP($G895&amp;"_8",data!$F:$F,1,FALSE)),"","○")</f>
        <v/>
      </c>
    </row>
    <row r="896" spans="1:18" x14ac:dyDescent="0.2">
      <c r="A896" s="1">
        <v>895</v>
      </c>
      <c r="B896" s="10" t="s">
        <v>4124</v>
      </c>
      <c r="C896" s="10" t="s">
        <v>1075</v>
      </c>
      <c r="D896" s="11" t="s">
        <v>4284</v>
      </c>
      <c r="E896" s="10" t="s">
        <v>4285</v>
      </c>
      <c r="F896" s="11" t="s">
        <v>4286</v>
      </c>
      <c r="G896" s="11" t="s">
        <v>4287</v>
      </c>
      <c r="H896" s="1" t="str">
        <f>IF(ISERROR(VLOOKUP(G896&amp;"_1",data!$F:$F,1,FALSE)),"","○")</f>
        <v>○</v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/>
      <c r="L896" s="1" t="str">
        <f>IF(ISERROR(VLOOKUP($G896&amp;"_4-3",data!$F:$F,1,FALSE)),"","○")</f>
        <v/>
      </c>
      <c r="M896" s="1" t="str">
        <f>IF(ISERROR(VLOOKUP($G896&amp;"_4-4",data!$F:$F,1,FALSE)),"","○")</f>
        <v/>
      </c>
      <c r="N896" s="1" t="str">
        <f>IF(ISERROR(VLOOKUP($G896&amp;"_5",data!$F:$F,1,FALSE)),"","○")</f>
        <v/>
      </c>
      <c r="O896" s="1" t="str">
        <f>IF(ISERROR(VLOOKUP($G896&amp;"_6-1",data!$F:$F,1,FALSE)),"","○")</f>
        <v>○</v>
      </c>
      <c r="P896" s="1"/>
      <c r="Q896" s="1" t="str">
        <f>IF(ISERROR(VLOOKUP($G896&amp;"_7",data!$F:$F,1,FALSE)),"","○")</f>
        <v/>
      </c>
      <c r="R896" s="1" t="str">
        <f>IF(ISERROR(VLOOKUP($G896&amp;"_8",data!$F:$F,1,FALSE)),"","○")</f>
        <v/>
      </c>
    </row>
    <row r="897" spans="1:18" x14ac:dyDescent="0.2">
      <c r="A897" s="1">
        <v>896</v>
      </c>
      <c r="B897" s="10" t="s">
        <v>4124</v>
      </c>
      <c r="C897" s="10" t="s">
        <v>4288</v>
      </c>
      <c r="D897" s="11" t="s">
        <v>4289</v>
      </c>
      <c r="E897" s="10" t="s">
        <v>4290</v>
      </c>
      <c r="F897" s="11" t="s">
        <v>4291</v>
      </c>
      <c r="G897" s="11" t="s">
        <v>4292</v>
      </c>
      <c r="H897" s="1" t="str">
        <f>IF(ISERROR(VLOOKUP(G897&amp;"_1",data!$F:$F,1,FALSE)),"","○")</f>
        <v/>
      </c>
      <c r="I897" s="1" t="str">
        <f>IF(ISERROR(VLOOKUP($G897&amp;"_2",data!$F:$F,1,FALSE)),"","○")</f>
        <v/>
      </c>
      <c r="J897" s="1" t="str">
        <f>IF(ISERROR(VLOOKUP($G897&amp;"_3-1",data!$F:$F,1,FALSE)),"","○")</f>
        <v>○</v>
      </c>
      <c r="K897" s="1"/>
      <c r="L897" s="1" t="str">
        <f>IF(ISERROR(VLOOKUP($G897&amp;"_4-3",data!$F:$F,1,FALSE)),"","○")</f>
        <v/>
      </c>
      <c r="M897" s="1" t="str">
        <f>IF(ISERROR(VLOOKUP($G897&amp;"_4-4",data!$F:$F,1,FALSE)),"","○")</f>
        <v/>
      </c>
      <c r="N897" s="1" t="str">
        <f>IF(ISERROR(VLOOKUP($G897&amp;"_5",data!$F:$F,1,FALSE)),"","○")</f>
        <v/>
      </c>
      <c r="O897" s="1" t="str">
        <f>IF(ISERROR(VLOOKUP($G897&amp;"_6-1",data!$F:$F,1,FALSE)),"","○")</f>
        <v>○</v>
      </c>
      <c r="P897" s="1"/>
      <c r="Q897" s="1" t="str">
        <f>IF(ISERROR(VLOOKUP($G897&amp;"_7",data!$F:$F,1,FALSE)),"","○")</f>
        <v>○</v>
      </c>
      <c r="R897" s="1" t="str">
        <f>IF(ISERROR(VLOOKUP($G897&amp;"_8",data!$F:$F,1,FALSE)),"","○")</f>
        <v/>
      </c>
    </row>
    <row r="898" spans="1:18" x14ac:dyDescent="0.2">
      <c r="A898" s="1">
        <v>897</v>
      </c>
      <c r="B898" s="10" t="s">
        <v>4124</v>
      </c>
      <c r="C898" s="10" t="s">
        <v>4293</v>
      </c>
      <c r="D898" s="11" t="s">
        <v>4294</v>
      </c>
      <c r="E898" s="10" t="s">
        <v>4295</v>
      </c>
      <c r="F898" s="11" t="s">
        <v>4296</v>
      </c>
      <c r="G898" s="11" t="s">
        <v>4297</v>
      </c>
      <c r="H898" s="1" t="str">
        <f>IF(ISERROR(VLOOKUP(G898&amp;"_1",data!$F:$F,1,FALSE)),"","○")</f>
        <v/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/>
      <c r="L898" s="1" t="str">
        <f>IF(ISERROR(VLOOKUP($G898&amp;"_4-3",data!$F:$F,1,FALSE)),"","○")</f>
        <v/>
      </c>
      <c r="M898" s="1" t="str">
        <f>IF(ISERROR(VLOOKUP($G898&amp;"_4-4",data!$F:$F,1,FALSE)),"","○")</f>
        <v/>
      </c>
      <c r="N898" s="1" t="str">
        <f>IF(ISERROR(VLOOKUP($G898&amp;"_5",data!$F:$F,1,FALSE)),"","○")</f>
        <v/>
      </c>
      <c r="O898" s="1" t="str">
        <f>IF(ISERROR(VLOOKUP($G898&amp;"_6-1",data!$F:$F,1,FALSE)),"","○")</f>
        <v/>
      </c>
      <c r="P898" s="1"/>
      <c r="Q898" s="1" t="str">
        <f>IF(ISERROR(VLOOKUP($G898&amp;"_7",data!$F:$F,1,FALSE)),"","○")</f>
        <v/>
      </c>
      <c r="R898" s="1" t="str">
        <f>IF(ISERROR(VLOOKUP($G898&amp;"_8",data!$F:$F,1,FALSE)),"","○")</f>
        <v/>
      </c>
    </row>
    <row r="899" spans="1:18" x14ac:dyDescent="0.2">
      <c r="A899" s="1">
        <v>898</v>
      </c>
      <c r="B899" s="10" t="s">
        <v>4124</v>
      </c>
      <c r="C899" s="10" t="s">
        <v>4298</v>
      </c>
      <c r="D899" s="11" t="s">
        <v>4299</v>
      </c>
      <c r="E899" s="10" t="s">
        <v>4300</v>
      </c>
      <c r="F899" s="11" t="s">
        <v>4301</v>
      </c>
      <c r="G899" s="11" t="s">
        <v>4302</v>
      </c>
      <c r="H899" s="1" t="str">
        <f>IF(ISERROR(VLOOKUP(G899&amp;"_1",data!$F:$F,1,FALSE)),"","○")</f>
        <v>○</v>
      </c>
      <c r="I899" s="1" t="str">
        <f>IF(ISERROR(VLOOKUP($G899&amp;"_2",data!$F:$F,1,FALSE)),"","○")</f>
        <v/>
      </c>
      <c r="J899" s="1" t="str">
        <f>IF(ISERROR(VLOOKUP($G899&amp;"_3-1",data!$F:$F,1,FALSE)),"","○")</f>
        <v/>
      </c>
      <c r="K899" s="1"/>
      <c r="L899" s="1" t="str">
        <f>IF(ISERROR(VLOOKUP($G899&amp;"_4-3",data!$F:$F,1,FALSE)),"","○")</f>
        <v/>
      </c>
      <c r="M899" s="1" t="str">
        <f>IF(ISERROR(VLOOKUP($G899&amp;"_4-4",data!$F:$F,1,FALSE)),"","○")</f>
        <v/>
      </c>
      <c r="N899" s="1" t="str">
        <f>IF(ISERROR(VLOOKUP($G899&amp;"_5",data!$F:$F,1,FALSE)),"","○")</f>
        <v>○</v>
      </c>
      <c r="O899" s="1" t="str">
        <f>IF(ISERROR(VLOOKUP($G899&amp;"_6-1",data!$F:$F,1,FALSE)),"","○")</f>
        <v/>
      </c>
      <c r="P899" s="1"/>
      <c r="Q899" s="1" t="str">
        <f>IF(ISERROR(VLOOKUP($G899&amp;"_7",data!$F:$F,1,FALSE)),"","○")</f>
        <v/>
      </c>
      <c r="R899" s="1" t="str">
        <f>IF(ISERROR(VLOOKUP($G899&amp;"_8",data!$F:$F,1,FALSE)),"","○")</f>
        <v/>
      </c>
    </row>
    <row r="900" spans="1:18" x14ac:dyDescent="0.2">
      <c r="A900" s="1">
        <v>899</v>
      </c>
      <c r="B900" s="10" t="s">
        <v>4124</v>
      </c>
      <c r="C900" s="10" t="s">
        <v>4303</v>
      </c>
      <c r="D900" s="11" t="s">
        <v>4304</v>
      </c>
      <c r="E900" s="10" t="s">
        <v>4305</v>
      </c>
      <c r="F900" s="11" t="s">
        <v>4306</v>
      </c>
      <c r="G900" s="11" t="s">
        <v>4307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>○</v>
      </c>
      <c r="K900" s="1"/>
      <c r="L900" s="1" t="str">
        <f>IF(ISERROR(VLOOKUP($G900&amp;"_4-3",data!$F:$F,1,FALSE)),"","○")</f>
        <v/>
      </c>
      <c r="M900" s="1" t="str">
        <f>IF(ISERROR(VLOOKUP($G900&amp;"_4-4",data!$F:$F,1,FALSE)),"","○")</f>
        <v/>
      </c>
      <c r="N900" s="1" t="str">
        <f>IF(ISERROR(VLOOKUP($G900&amp;"_5",data!$F:$F,1,FALSE)),"","○")</f>
        <v>○</v>
      </c>
      <c r="O900" s="1" t="str">
        <f>IF(ISERROR(VLOOKUP($G900&amp;"_6-1",data!$F:$F,1,FALSE)),"","○")</f>
        <v/>
      </c>
      <c r="P900" s="1"/>
      <c r="Q900" s="1" t="str">
        <f>IF(ISERROR(VLOOKUP($G900&amp;"_7",data!$F:$F,1,FALSE)),"","○")</f>
        <v/>
      </c>
      <c r="R900" s="1" t="str">
        <f>IF(ISERROR(VLOOKUP($G900&amp;"_8",data!$F:$F,1,FALSE)),"","○")</f>
        <v/>
      </c>
    </row>
    <row r="901" spans="1:18" x14ac:dyDescent="0.2">
      <c r="A901" s="1">
        <v>900</v>
      </c>
      <c r="B901" s="10" t="s">
        <v>4124</v>
      </c>
      <c r="C901" s="10" t="s">
        <v>4308</v>
      </c>
      <c r="D901" s="11" t="s">
        <v>4309</v>
      </c>
      <c r="E901" s="10" t="s">
        <v>4310</v>
      </c>
      <c r="F901" s="11" t="s">
        <v>4311</v>
      </c>
      <c r="G901" s="11" t="s">
        <v>4312</v>
      </c>
      <c r="H901" s="1" t="s">
        <v>9127</v>
      </c>
      <c r="I901" s="1" t="s">
        <v>9128</v>
      </c>
      <c r="J901" s="1" t="s">
        <v>9127</v>
      </c>
      <c r="K901" s="1" t="s">
        <v>9128</v>
      </c>
      <c r="L901" s="1" t="s">
        <v>9127</v>
      </c>
      <c r="M901" s="1" t="s">
        <v>9128</v>
      </c>
      <c r="N901" s="1" t="s">
        <v>9127</v>
      </c>
      <c r="O901" s="1" t="s">
        <v>9127</v>
      </c>
      <c r="P901" s="1" t="s">
        <v>9127</v>
      </c>
      <c r="Q901" s="1" t="s">
        <v>9127</v>
      </c>
      <c r="R901" s="1" t="s">
        <v>9128</v>
      </c>
    </row>
    <row r="902" spans="1:18" x14ac:dyDescent="0.2">
      <c r="A902" s="1">
        <v>901</v>
      </c>
      <c r="B902" s="10" t="s">
        <v>4124</v>
      </c>
      <c r="C902" s="10" t="s">
        <v>4313</v>
      </c>
      <c r="D902" s="11" t="s">
        <v>4314</v>
      </c>
      <c r="E902" s="10" t="s">
        <v>4315</v>
      </c>
      <c r="F902" s="11" t="s">
        <v>4316</v>
      </c>
      <c r="G902" s="11" t="s">
        <v>4317</v>
      </c>
      <c r="H902" s="1" t="str">
        <f>IF(ISERROR(VLOOKUP(G902&amp;"_1",data!$F:$F,1,FALSE)),"","○")</f>
        <v>○</v>
      </c>
      <c r="I902" s="1" t="str">
        <f>IF(ISERROR(VLOOKUP($G902&amp;"_2",data!$F:$F,1,FALSE)),"","○")</f>
        <v/>
      </c>
      <c r="J902" s="1" t="str">
        <f>IF(ISERROR(VLOOKUP($G902&amp;"_3-1",data!$F:$F,1,FALSE)),"","○")</f>
        <v/>
      </c>
      <c r="K902" s="1"/>
      <c r="L902" s="1" t="str">
        <f>IF(ISERROR(VLOOKUP($G902&amp;"_4-3",data!$F:$F,1,FALSE)),"","○")</f>
        <v/>
      </c>
      <c r="M902" s="1" t="str">
        <f>IF(ISERROR(VLOOKUP($G902&amp;"_4-4",data!$F:$F,1,FALSE)),"","○")</f>
        <v/>
      </c>
      <c r="N902" s="1" t="str">
        <f>IF(ISERROR(VLOOKUP($G902&amp;"_5",data!$F:$F,1,FALSE)),"","○")</f>
        <v>○</v>
      </c>
      <c r="O902" s="1" t="str">
        <f>IF(ISERROR(VLOOKUP($G902&amp;"_6-1",data!$F:$F,1,FALSE)),"","○")</f>
        <v>○</v>
      </c>
      <c r="P902" s="1"/>
      <c r="Q902" s="1" t="str">
        <f>IF(ISERROR(VLOOKUP($G902&amp;"_7",data!$F:$F,1,FALSE)),"","○")</f>
        <v>○</v>
      </c>
      <c r="R902" s="1" t="str">
        <f>IF(ISERROR(VLOOKUP($G902&amp;"_8",data!$F:$F,1,FALSE)),"","○")</f>
        <v/>
      </c>
    </row>
    <row r="903" spans="1:18" x14ac:dyDescent="0.2">
      <c r="A903" s="1">
        <v>902</v>
      </c>
      <c r="B903" s="10" t="s">
        <v>4124</v>
      </c>
      <c r="C903" s="10" t="s">
        <v>4318</v>
      </c>
      <c r="D903" s="11" t="s">
        <v>4166</v>
      </c>
      <c r="E903" s="10" t="s">
        <v>4319</v>
      </c>
      <c r="F903" s="11" t="s">
        <v>4320</v>
      </c>
      <c r="G903" s="11" t="s">
        <v>4321</v>
      </c>
      <c r="H903" s="1" t="str">
        <f>IF(ISERROR(VLOOKUP(G903&amp;"_1",data!$F:$F,1,FALSE)),"","○")</f>
        <v/>
      </c>
      <c r="I903" s="1" t="str">
        <f>IF(ISERROR(VLOOKUP($G903&amp;"_2",data!$F:$F,1,FALSE)),"","○")</f>
        <v/>
      </c>
      <c r="J903" s="1" t="str">
        <f>IF(ISERROR(VLOOKUP($G903&amp;"_3-1",data!$F:$F,1,FALSE)),"","○")</f>
        <v/>
      </c>
      <c r="K903" s="1"/>
      <c r="L903" s="1" t="str">
        <f>IF(ISERROR(VLOOKUP($G903&amp;"_4-3",data!$F:$F,1,FALSE)),"","○")</f>
        <v/>
      </c>
      <c r="M903" s="1" t="str">
        <f>IF(ISERROR(VLOOKUP($G903&amp;"_4-4",data!$F:$F,1,FALSE)),"","○")</f>
        <v/>
      </c>
      <c r="N903" s="1" t="str">
        <f>IF(ISERROR(VLOOKUP($G903&amp;"_5",data!$F:$F,1,FALSE)),"","○")</f>
        <v/>
      </c>
      <c r="O903" s="1" t="str">
        <f>IF(ISERROR(VLOOKUP($G903&amp;"_6-1",data!$F:$F,1,FALSE)),"","○")</f>
        <v/>
      </c>
      <c r="P903" s="1"/>
      <c r="Q903" s="1" t="str">
        <f>IF(ISERROR(VLOOKUP($G903&amp;"_7",data!$F:$F,1,FALSE)),"","○")</f>
        <v>○</v>
      </c>
      <c r="R903" s="1" t="str">
        <f>IF(ISERROR(VLOOKUP($G903&amp;"_8",data!$F:$F,1,FALSE)),"","○")</f>
        <v/>
      </c>
    </row>
    <row r="904" spans="1:18" x14ac:dyDescent="0.2">
      <c r="A904" s="1">
        <v>903</v>
      </c>
      <c r="B904" s="10" t="s">
        <v>4124</v>
      </c>
      <c r="C904" s="10" t="s">
        <v>4322</v>
      </c>
      <c r="D904" s="11" t="s">
        <v>4200</v>
      </c>
      <c r="E904" s="10" t="s">
        <v>4323</v>
      </c>
      <c r="F904" s="11" t="s">
        <v>4324</v>
      </c>
      <c r="G904" s="11" t="s">
        <v>4325</v>
      </c>
      <c r="H904" s="1" t="s">
        <v>9127</v>
      </c>
      <c r="I904" s="1" t="s">
        <v>9128</v>
      </c>
      <c r="J904" s="1" t="s">
        <v>9127</v>
      </c>
      <c r="K904" s="1" t="s">
        <v>9127</v>
      </c>
      <c r="L904" s="1" t="s">
        <v>9128</v>
      </c>
      <c r="M904" s="1" t="s">
        <v>9128</v>
      </c>
      <c r="N904" s="1" t="s">
        <v>9127</v>
      </c>
      <c r="O904" s="1" t="s">
        <v>9127</v>
      </c>
      <c r="P904" s="1" t="s">
        <v>9127</v>
      </c>
      <c r="Q904" s="1" t="s">
        <v>9127</v>
      </c>
      <c r="R904" s="1" t="s">
        <v>9127</v>
      </c>
    </row>
    <row r="905" spans="1:18" x14ac:dyDescent="0.2">
      <c r="A905" s="1">
        <v>904</v>
      </c>
      <c r="B905" s="10" t="s">
        <v>4124</v>
      </c>
      <c r="C905" s="10" t="s">
        <v>4326</v>
      </c>
      <c r="D905" s="11" t="s">
        <v>4327</v>
      </c>
      <c r="E905" s="10" t="s">
        <v>4328</v>
      </c>
      <c r="F905" s="11" t="s">
        <v>4329</v>
      </c>
      <c r="G905" s="11" t="s">
        <v>4330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>○</v>
      </c>
      <c r="K905" s="1"/>
      <c r="L905" s="1" t="str">
        <f>IF(ISERROR(VLOOKUP($G905&amp;"_4-3",data!$F:$F,1,FALSE)),"","○")</f>
        <v/>
      </c>
      <c r="M905" s="1" t="str">
        <f>IF(ISERROR(VLOOKUP($G905&amp;"_4-4",data!$F:$F,1,FALSE)),"","○")</f>
        <v/>
      </c>
      <c r="N905" s="1" t="str">
        <f>IF(ISERROR(VLOOKUP($G905&amp;"_5",data!$F:$F,1,FALSE)),"","○")</f>
        <v/>
      </c>
      <c r="O905" s="1" t="str">
        <f>IF(ISERROR(VLOOKUP($G905&amp;"_6-1",data!$F:$F,1,FALSE)),"","○")</f>
        <v/>
      </c>
      <c r="P905" s="1"/>
      <c r="Q905" s="1" t="str">
        <f>IF(ISERROR(VLOOKUP($G905&amp;"_7",data!$F:$F,1,FALSE)),"","○")</f>
        <v/>
      </c>
      <c r="R905" s="1" t="str">
        <f>IF(ISERROR(VLOOKUP($G905&amp;"_8",data!$F:$F,1,FALSE)),"","○")</f>
        <v/>
      </c>
    </row>
    <row r="906" spans="1:18" x14ac:dyDescent="0.2">
      <c r="A906" s="1">
        <v>905</v>
      </c>
      <c r="B906" s="10" t="s">
        <v>4331</v>
      </c>
      <c r="C906" s="10" t="s">
        <v>4332</v>
      </c>
      <c r="D906" s="11" t="s">
        <v>4333</v>
      </c>
      <c r="E906" s="10" t="s">
        <v>4334</v>
      </c>
      <c r="F906" s="11" t="s">
        <v>4335</v>
      </c>
      <c r="G906" s="11" t="s">
        <v>4336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/>
      <c r="L906" s="1" t="str">
        <f>IF(ISERROR(VLOOKUP($G906&amp;"_4-3",data!$F:$F,1,FALSE)),"","○")</f>
        <v/>
      </c>
      <c r="M906" s="1" t="str">
        <f>IF(ISERROR(VLOOKUP($G906&amp;"_4-4",data!$F:$F,1,FALSE)),"","○")</f>
        <v/>
      </c>
      <c r="N906" s="1" t="str">
        <f>IF(ISERROR(VLOOKUP($G906&amp;"_5",data!$F:$F,1,FALSE)),"","○")</f>
        <v>○</v>
      </c>
      <c r="O906" s="1" t="str">
        <f>IF(ISERROR(VLOOKUP($G906&amp;"_6-1",data!$F:$F,1,FALSE)),"","○")</f>
        <v>○</v>
      </c>
      <c r="P906" s="1"/>
      <c r="Q906" s="1" t="str">
        <f>IF(ISERROR(VLOOKUP($G906&amp;"_7",data!$F:$F,1,FALSE)),"","○")</f>
        <v/>
      </c>
      <c r="R906" s="1" t="str">
        <f>IF(ISERROR(VLOOKUP($G906&amp;"_8",data!$F:$F,1,FALSE)),"","○")</f>
        <v/>
      </c>
    </row>
    <row r="907" spans="1:18" x14ac:dyDescent="0.2">
      <c r="A907" s="1">
        <v>906</v>
      </c>
      <c r="B907" s="10" t="s">
        <v>4331</v>
      </c>
      <c r="C907" s="10" t="s">
        <v>4337</v>
      </c>
      <c r="D907" s="11" t="s">
        <v>4338</v>
      </c>
      <c r="E907" s="10" t="s">
        <v>4339</v>
      </c>
      <c r="F907" s="11" t="s">
        <v>4340</v>
      </c>
      <c r="G907" s="11" t="s">
        <v>4341</v>
      </c>
      <c r="H907" s="1" t="str">
        <f>IF(ISERROR(VLOOKUP(G907&amp;"_1",data!$F:$F,1,FALSE)),"","○")</f>
        <v>○</v>
      </c>
      <c r="I907" s="1" t="str">
        <f>IF(ISERROR(VLOOKUP($G907&amp;"_2",data!$F:$F,1,FALSE)),"","○")</f>
        <v/>
      </c>
      <c r="J907" s="1" t="str">
        <f>IF(ISERROR(VLOOKUP($G907&amp;"_3-1",data!$F:$F,1,FALSE)),"","○")</f>
        <v/>
      </c>
      <c r="K907" s="1"/>
      <c r="L907" s="1" t="str">
        <f>IF(ISERROR(VLOOKUP($G907&amp;"_4-3",data!$F:$F,1,FALSE)),"","○")</f>
        <v/>
      </c>
      <c r="M907" s="1" t="str">
        <f>IF(ISERROR(VLOOKUP($G907&amp;"_4-4",data!$F:$F,1,FALSE)),"","○")</f>
        <v/>
      </c>
      <c r="N907" s="1" t="str">
        <f>IF(ISERROR(VLOOKUP($G907&amp;"_5",data!$F:$F,1,FALSE)),"","○")</f>
        <v>○</v>
      </c>
      <c r="O907" s="1" t="str">
        <f>IF(ISERROR(VLOOKUP($G907&amp;"_6-1",data!$F:$F,1,FALSE)),"","○")</f>
        <v/>
      </c>
      <c r="P907" s="1"/>
      <c r="Q907" s="1" t="str">
        <f>IF(ISERROR(VLOOKUP($G907&amp;"_7",data!$F:$F,1,FALSE)),"","○")</f>
        <v/>
      </c>
      <c r="R907" s="1" t="str">
        <f>IF(ISERROR(VLOOKUP($G907&amp;"_8",data!$F:$F,1,FALSE)),"","○")</f>
        <v/>
      </c>
    </row>
    <row r="908" spans="1:18" x14ac:dyDescent="0.2">
      <c r="A908" s="1">
        <v>907</v>
      </c>
      <c r="B908" s="10" t="s">
        <v>4331</v>
      </c>
      <c r="C908" s="10" t="s">
        <v>4342</v>
      </c>
      <c r="D908" s="11" t="s">
        <v>4333</v>
      </c>
      <c r="E908" s="10" t="s">
        <v>4343</v>
      </c>
      <c r="F908" s="11" t="s">
        <v>4344</v>
      </c>
      <c r="G908" s="11" t="s">
        <v>4345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>○</v>
      </c>
      <c r="K908" s="1"/>
      <c r="L908" s="1" t="str">
        <f>IF(ISERROR(VLOOKUP($G908&amp;"_4-3",data!$F:$F,1,FALSE)),"","○")</f>
        <v/>
      </c>
      <c r="M908" s="1" t="str">
        <f>IF(ISERROR(VLOOKUP($G908&amp;"_4-4",data!$F:$F,1,FALSE)),"","○")</f>
        <v/>
      </c>
      <c r="N908" s="1" t="str">
        <f>IF(ISERROR(VLOOKUP($G908&amp;"_5",data!$F:$F,1,FALSE)),"","○")</f>
        <v>○</v>
      </c>
      <c r="O908" s="1" t="str">
        <f>IF(ISERROR(VLOOKUP($G908&amp;"_6-1",data!$F:$F,1,FALSE)),"","○")</f>
        <v>○</v>
      </c>
      <c r="P908" s="1"/>
      <c r="Q908" s="1" t="str">
        <f>IF(ISERROR(VLOOKUP($G908&amp;"_7",data!$F:$F,1,FALSE)),"","○")</f>
        <v/>
      </c>
      <c r="R908" s="1" t="str">
        <f>IF(ISERROR(VLOOKUP($G908&amp;"_8",data!$F:$F,1,FALSE)),"","○")</f>
        <v/>
      </c>
    </row>
    <row r="909" spans="1:18" x14ac:dyDescent="0.2">
      <c r="A909" s="1">
        <v>908</v>
      </c>
      <c r="B909" s="10" t="s">
        <v>4331</v>
      </c>
      <c r="C909" s="10" t="s">
        <v>4346</v>
      </c>
      <c r="D909" s="11" t="s">
        <v>4347</v>
      </c>
      <c r="E909" s="10" t="s">
        <v>4348</v>
      </c>
      <c r="F909" s="11" t="s">
        <v>4349</v>
      </c>
      <c r="G909" s="11" t="s">
        <v>4350</v>
      </c>
      <c r="H909" s="1" t="str">
        <f>IF(ISERROR(VLOOKUP(G909&amp;"_1",data!$F:$F,1,FALSE)),"","○")</f>
        <v/>
      </c>
      <c r="I909" s="1" t="str">
        <f>IF(ISERROR(VLOOKUP($G909&amp;"_2",data!$F:$F,1,FALSE)),"","○")</f>
        <v/>
      </c>
      <c r="J909" s="1" t="str">
        <f>IF(ISERROR(VLOOKUP($G909&amp;"_3-1",data!$F:$F,1,FALSE)),"","○")</f>
        <v>○</v>
      </c>
      <c r="K909" s="1"/>
      <c r="L909" s="1" t="str">
        <f>IF(ISERROR(VLOOKUP($G909&amp;"_4-3",data!$F:$F,1,FALSE)),"","○")</f>
        <v/>
      </c>
      <c r="M909" s="1" t="str">
        <f>IF(ISERROR(VLOOKUP($G909&amp;"_4-4",data!$F:$F,1,FALSE)),"","○")</f>
        <v/>
      </c>
      <c r="N909" s="1" t="str">
        <f>IF(ISERROR(VLOOKUP($G909&amp;"_5",data!$F:$F,1,FALSE)),"","○")</f>
        <v/>
      </c>
      <c r="O909" s="1" t="str">
        <f>IF(ISERROR(VLOOKUP($G909&amp;"_6-1",data!$F:$F,1,FALSE)),"","○")</f>
        <v>○</v>
      </c>
      <c r="P909" s="1"/>
      <c r="Q909" s="1" t="str">
        <f>IF(ISERROR(VLOOKUP($G909&amp;"_7",data!$F:$F,1,FALSE)),"","○")</f>
        <v/>
      </c>
      <c r="R909" s="1" t="str">
        <f>IF(ISERROR(VLOOKUP($G909&amp;"_8",data!$F:$F,1,FALSE)),"","○")</f>
        <v/>
      </c>
    </row>
    <row r="910" spans="1:18" x14ac:dyDescent="0.2">
      <c r="A910" s="1">
        <v>909</v>
      </c>
      <c r="B910" s="10" t="s">
        <v>4331</v>
      </c>
      <c r="C910" s="10" t="s">
        <v>4351</v>
      </c>
      <c r="D910" s="11" t="s">
        <v>4333</v>
      </c>
      <c r="E910" s="10" t="s">
        <v>4352</v>
      </c>
      <c r="F910" s="11" t="s">
        <v>4353</v>
      </c>
      <c r="G910" s="11" t="s">
        <v>4354</v>
      </c>
      <c r="H910" s="1" t="str">
        <f>IF(ISERROR(VLOOKUP(G910&amp;"_1",data!$F:$F,1,FALSE)),"","○")</f>
        <v>○</v>
      </c>
      <c r="I910" s="1" t="str">
        <f>IF(ISERROR(VLOOKUP($G910&amp;"_2",data!$F:$F,1,FALSE)),"","○")</f>
        <v/>
      </c>
      <c r="J910" s="1" t="str">
        <f>IF(ISERROR(VLOOKUP($G910&amp;"_3-1",data!$F:$F,1,FALSE)),"","○")</f>
        <v/>
      </c>
      <c r="K910" s="1"/>
      <c r="L910" s="1" t="str">
        <f>IF(ISERROR(VLOOKUP($G910&amp;"_4-3",data!$F:$F,1,FALSE)),"","○")</f>
        <v/>
      </c>
      <c r="M910" s="1" t="str">
        <f>IF(ISERROR(VLOOKUP($G910&amp;"_4-4",data!$F:$F,1,FALSE)),"","○")</f>
        <v/>
      </c>
      <c r="N910" s="1" t="str">
        <f>IF(ISERROR(VLOOKUP($G910&amp;"_5",data!$F:$F,1,FALSE)),"","○")</f>
        <v>○</v>
      </c>
      <c r="O910" s="1" t="str">
        <f>IF(ISERROR(VLOOKUP($G910&amp;"_6-1",data!$F:$F,1,FALSE)),"","○")</f>
        <v>○</v>
      </c>
      <c r="P910" s="1"/>
      <c r="Q910" s="1" t="str">
        <f>IF(ISERROR(VLOOKUP($G910&amp;"_7",data!$F:$F,1,FALSE)),"","○")</f>
        <v>○</v>
      </c>
      <c r="R910" s="1" t="str">
        <f>IF(ISERROR(VLOOKUP($G910&amp;"_8",data!$F:$F,1,FALSE)),"","○")</f>
        <v/>
      </c>
    </row>
    <row r="911" spans="1:18" x14ac:dyDescent="0.2">
      <c r="A911" s="1">
        <v>910</v>
      </c>
      <c r="B911" s="10" t="s">
        <v>4331</v>
      </c>
      <c r="C911" s="10" t="s">
        <v>4355</v>
      </c>
      <c r="D911" s="11" t="s">
        <v>4338</v>
      </c>
      <c r="E911" s="10" t="s">
        <v>4356</v>
      </c>
      <c r="F911" s="11" t="s">
        <v>4357</v>
      </c>
      <c r="G911" s="11" t="s">
        <v>4358</v>
      </c>
      <c r="H911" s="1" t="str">
        <f>IF(ISERROR(VLOOKUP(G911&amp;"_1",data!$F:$F,1,FALSE)),"","○")</f>
        <v/>
      </c>
      <c r="I911" s="1" t="str">
        <f>IF(ISERROR(VLOOKUP($G911&amp;"_2",data!$F:$F,1,FALSE)),"","○")</f>
        <v/>
      </c>
      <c r="J911" s="1" t="str">
        <f>IF(ISERROR(VLOOKUP($G911&amp;"_3-1",data!$F:$F,1,FALSE)),"","○")</f>
        <v/>
      </c>
      <c r="K911" s="1"/>
      <c r="L911" s="1" t="str">
        <f>IF(ISERROR(VLOOKUP($G911&amp;"_4-3",data!$F:$F,1,FALSE)),"","○")</f>
        <v/>
      </c>
      <c r="M911" s="1" t="str">
        <f>IF(ISERROR(VLOOKUP($G911&amp;"_4-4",data!$F:$F,1,FALSE)),"","○")</f>
        <v/>
      </c>
      <c r="N911" s="1" t="str">
        <f>IF(ISERROR(VLOOKUP($G911&amp;"_5",data!$F:$F,1,FALSE)),"","○")</f>
        <v/>
      </c>
      <c r="O911" s="1" t="str">
        <f>IF(ISERROR(VLOOKUP($G911&amp;"_6-1",data!$F:$F,1,FALSE)),"","○")</f>
        <v/>
      </c>
      <c r="P911" s="1"/>
      <c r="Q911" s="1" t="str">
        <f>IF(ISERROR(VLOOKUP($G911&amp;"_7",data!$F:$F,1,FALSE)),"","○")</f>
        <v>○</v>
      </c>
      <c r="R911" s="1" t="str">
        <f>IF(ISERROR(VLOOKUP($G911&amp;"_8",data!$F:$F,1,FALSE)),"","○")</f>
        <v/>
      </c>
    </row>
    <row r="912" spans="1:18" x14ac:dyDescent="0.2">
      <c r="A912" s="1">
        <v>911</v>
      </c>
      <c r="B912" s="10" t="s">
        <v>4331</v>
      </c>
      <c r="C912" s="10" t="s">
        <v>4359</v>
      </c>
      <c r="D912" s="11" t="s">
        <v>4360</v>
      </c>
      <c r="E912" s="10" t="s">
        <v>4361</v>
      </c>
      <c r="F912" s="11" t="s">
        <v>4362</v>
      </c>
      <c r="G912" s="11" t="s">
        <v>4363</v>
      </c>
      <c r="H912" s="1" t="str">
        <f>IF(ISERROR(VLOOKUP(G912&amp;"_1",data!$F:$F,1,FALSE)),"","○")</f>
        <v>○</v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/>
      <c r="L912" s="1" t="str">
        <f>IF(ISERROR(VLOOKUP($G912&amp;"_4-3",data!$F:$F,1,FALSE)),"","○")</f>
        <v/>
      </c>
      <c r="M912" s="1" t="str">
        <f>IF(ISERROR(VLOOKUP($G912&amp;"_4-4",data!$F:$F,1,FALSE)),"","○")</f>
        <v/>
      </c>
      <c r="N912" s="1" t="str">
        <f>IF(ISERROR(VLOOKUP($G912&amp;"_5",data!$F:$F,1,FALSE)),"","○")</f>
        <v>○</v>
      </c>
      <c r="O912" s="1" t="str">
        <f>IF(ISERROR(VLOOKUP($G912&amp;"_6-1",data!$F:$F,1,FALSE)),"","○")</f>
        <v>○</v>
      </c>
      <c r="P912" s="1"/>
      <c r="Q912" s="1" t="str">
        <f>IF(ISERROR(VLOOKUP($G912&amp;"_7",data!$F:$F,1,FALSE)),"","○")</f>
        <v/>
      </c>
      <c r="R912" s="1" t="str">
        <f>IF(ISERROR(VLOOKUP($G912&amp;"_8",data!$F:$F,1,FALSE)),"","○")</f>
        <v/>
      </c>
    </row>
    <row r="913" spans="1:18" x14ac:dyDescent="0.2">
      <c r="A913" s="1">
        <v>912</v>
      </c>
      <c r="B913" s="10" t="s">
        <v>4331</v>
      </c>
      <c r="C913" s="10" t="s">
        <v>4364</v>
      </c>
      <c r="D913" s="11" t="s">
        <v>4365</v>
      </c>
      <c r="E913" s="10" t="s">
        <v>4366</v>
      </c>
      <c r="F913" s="11" t="s">
        <v>4367</v>
      </c>
      <c r="G913" s="11" t="s">
        <v>4368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>○</v>
      </c>
      <c r="J913" s="1" t="str">
        <f>IF(ISERROR(VLOOKUP($G913&amp;"_3-1",data!$F:$F,1,FALSE)),"","○")</f>
        <v>○</v>
      </c>
      <c r="K913" s="1" t="s">
        <v>9134</v>
      </c>
      <c r="L913" s="1" t="str">
        <f>IF(ISERROR(VLOOKUP($G913&amp;"_4-3",data!$F:$F,1,FALSE)),"","○")</f>
        <v>○</v>
      </c>
      <c r="M913" s="1" t="str">
        <f>IF(ISERROR(VLOOKUP($G913&amp;"_4-4",data!$F:$F,1,FALSE)),"","○")</f>
        <v>○</v>
      </c>
      <c r="N913" s="1" t="str">
        <f>IF(ISERROR(VLOOKUP($G913&amp;"_5",data!$F:$F,1,FALSE)),"","○")</f>
        <v>○</v>
      </c>
      <c r="O913" s="1" t="str">
        <f>IF(ISERROR(VLOOKUP($G913&amp;"_6-1",data!$F:$F,1,FALSE)),"","○")</f>
        <v>○</v>
      </c>
      <c r="P913" s="1" t="s">
        <v>9134</v>
      </c>
      <c r="Q913" s="1" t="str">
        <f>IF(ISERROR(VLOOKUP($G913&amp;"_7",data!$F:$F,1,FALSE)),"","○")</f>
        <v>○</v>
      </c>
      <c r="R913" s="1" t="str">
        <f>IF(ISERROR(VLOOKUP($G913&amp;"_8",data!$F:$F,1,FALSE)),"","○")</f>
        <v>○</v>
      </c>
    </row>
    <row r="914" spans="1:18" x14ac:dyDescent="0.2">
      <c r="A914" s="1">
        <v>913</v>
      </c>
      <c r="B914" s="10" t="s">
        <v>4331</v>
      </c>
      <c r="C914" s="10" t="s">
        <v>4369</v>
      </c>
      <c r="D914" s="11" t="s">
        <v>4370</v>
      </c>
      <c r="E914" s="10" t="s">
        <v>4371</v>
      </c>
      <c r="F914" s="11" t="s">
        <v>4372</v>
      </c>
      <c r="G914" s="11" t="s">
        <v>4373</v>
      </c>
      <c r="H914" s="1" t="str">
        <f>IF(ISERROR(VLOOKUP(G914&amp;"_1",data!$F:$F,1,FALSE)),"","○")</f>
        <v>○</v>
      </c>
      <c r="I914" s="1" t="str">
        <f>IF(ISERROR(VLOOKUP($G914&amp;"_2",data!$F:$F,1,FALSE)),"","○")</f>
        <v/>
      </c>
      <c r="J914" s="1" t="str">
        <f>IF(ISERROR(VLOOKUP($G914&amp;"_3-1",data!$F:$F,1,FALSE)),"","○")</f>
        <v/>
      </c>
      <c r="K914" s="1"/>
      <c r="L914" s="1" t="str">
        <f>IF(ISERROR(VLOOKUP($G914&amp;"_4-3",data!$F:$F,1,FALSE)),"","○")</f>
        <v/>
      </c>
      <c r="M914" s="1" t="str">
        <f>IF(ISERROR(VLOOKUP($G914&amp;"_4-4",data!$F:$F,1,FALSE)),"","○")</f>
        <v/>
      </c>
      <c r="N914" s="1" t="str">
        <f>IF(ISERROR(VLOOKUP($G914&amp;"_5",data!$F:$F,1,FALSE)),"","○")</f>
        <v>○</v>
      </c>
      <c r="O914" s="1" t="str">
        <f>IF(ISERROR(VLOOKUP($G914&amp;"_6-1",data!$F:$F,1,FALSE)),"","○")</f>
        <v>○</v>
      </c>
      <c r="P914" s="1"/>
      <c r="Q914" s="1" t="str">
        <f>IF(ISERROR(VLOOKUP($G914&amp;"_7",data!$F:$F,1,FALSE)),"","○")</f>
        <v/>
      </c>
      <c r="R914" s="1" t="str">
        <f>IF(ISERROR(VLOOKUP($G914&amp;"_8",data!$F:$F,1,FALSE)),"","○")</f>
        <v/>
      </c>
    </row>
    <row r="915" spans="1:18" x14ac:dyDescent="0.2">
      <c r="A915" s="1">
        <v>914</v>
      </c>
      <c r="B915" s="10" t="s">
        <v>4331</v>
      </c>
      <c r="C915" s="10" t="s">
        <v>4374</v>
      </c>
      <c r="D915" s="11" t="s">
        <v>4375</v>
      </c>
      <c r="E915" s="10" t="s">
        <v>4376</v>
      </c>
      <c r="F915" s="11" t="s">
        <v>4377</v>
      </c>
      <c r="G915" s="11" t="s">
        <v>4378</v>
      </c>
      <c r="H915" s="1" t="str">
        <f>IF(ISERROR(VLOOKUP(G915&amp;"_1",data!$F:$F,1,FALSE)),"","○")</f>
        <v>○</v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/>
      <c r="L915" s="1" t="str">
        <f>IF(ISERROR(VLOOKUP($G915&amp;"_4-3",data!$F:$F,1,FALSE)),"","○")</f>
        <v/>
      </c>
      <c r="M915" s="1" t="str">
        <f>IF(ISERROR(VLOOKUP($G915&amp;"_4-4",data!$F:$F,1,FALSE)),"","○")</f>
        <v/>
      </c>
      <c r="N915" s="1" t="str">
        <f>IF(ISERROR(VLOOKUP($G915&amp;"_5",data!$F:$F,1,FALSE)),"","○")</f>
        <v>○</v>
      </c>
      <c r="O915" s="1" t="str">
        <f>IF(ISERROR(VLOOKUP($G915&amp;"_6-1",data!$F:$F,1,FALSE)),"","○")</f>
        <v>○</v>
      </c>
      <c r="P915" s="1"/>
      <c r="Q915" s="1" t="str">
        <f>IF(ISERROR(VLOOKUP($G915&amp;"_7",data!$F:$F,1,FALSE)),"","○")</f>
        <v/>
      </c>
      <c r="R915" s="1" t="str">
        <f>IF(ISERROR(VLOOKUP($G915&amp;"_8",data!$F:$F,1,FALSE)),"","○")</f>
        <v/>
      </c>
    </row>
    <row r="916" spans="1:18" x14ac:dyDescent="0.2">
      <c r="A916" s="1">
        <v>915</v>
      </c>
      <c r="B916" s="10" t="s">
        <v>4331</v>
      </c>
      <c r="C916" s="10" t="s">
        <v>4379</v>
      </c>
      <c r="D916" s="11" t="s">
        <v>4380</v>
      </c>
      <c r="E916" s="10" t="s">
        <v>4381</v>
      </c>
      <c r="F916" s="11" t="s">
        <v>4382</v>
      </c>
      <c r="G916" s="11" t="s">
        <v>4383</v>
      </c>
      <c r="H916" s="1"/>
      <c r="I916" s="1" t="str">
        <f>IF(ISERROR(VLOOKUP($G916&amp;"_2",data!$F:$F,1,FALSE)),"","○")</f>
        <v/>
      </c>
      <c r="J916" s="1" t="str">
        <f>IF(ISERROR(VLOOKUP($G916&amp;"_3-1",data!$F:$F,1,FALSE)),"","○")</f>
        <v>○</v>
      </c>
      <c r="K916" s="1"/>
      <c r="L916" s="1" t="str">
        <f>IF(ISERROR(VLOOKUP($G916&amp;"_4-3",data!$F:$F,1,FALSE)),"","○")</f>
        <v/>
      </c>
      <c r="M916" s="1" t="str">
        <f>IF(ISERROR(VLOOKUP($G916&amp;"_4-4",data!$F:$F,1,FALSE)),"","○")</f>
        <v/>
      </c>
      <c r="N916" s="1"/>
      <c r="O916" s="1"/>
      <c r="P916" s="1"/>
      <c r="Q916" s="1"/>
      <c r="R916" s="1" t="str">
        <f>IF(ISERROR(VLOOKUP($G916&amp;"_8",data!$F:$F,1,FALSE)),"","○")</f>
        <v/>
      </c>
    </row>
    <row r="917" spans="1:18" x14ac:dyDescent="0.2">
      <c r="A917" s="1">
        <v>916</v>
      </c>
      <c r="B917" s="10" t="s">
        <v>4331</v>
      </c>
      <c r="C917" s="10" t="s">
        <v>4384</v>
      </c>
      <c r="D917" s="11" t="s">
        <v>4385</v>
      </c>
      <c r="E917" s="10" t="s">
        <v>4386</v>
      </c>
      <c r="F917" s="11" t="s">
        <v>4387</v>
      </c>
      <c r="G917" s="11" t="s">
        <v>4388</v>
      </c>
      <c r="H917" s="1" t="str">
        <f>IF(ISERROR(VLOOKUP(G917&amp;"_1",data!$F:$F,1,FALSE)),"","○")</f>
        <v/>
      </c>
      <c r="I917" s="1" t="str">
        <f>IF(ISERROR(VLOOKUP($G917&amp;"_2",data!$F:$F,1,FALSE)),"","○")</f>
        <v/>
      </c>
      <c r="J917" s="1" t="str">
        <f>IF(ISERROR(VLOOKUP($G917&amp;"_3-1",data!$F:$F,1,FALSE)),"","○")</f>
        <v/>
      </c>
      <c r="K917" s="1"/>
      <c r="L917" s="1" t="str">
        <f>IF(ISERROR(VLOOKUP($G917&amp;"_4-3",data!$F:$F,1,FALSE)),"","○")</f>
        <v/>
      </c>
      <c r="M917" s="1" t="str">
        <f>IF(ISERROR(VLOOKUP($G917&amp;"_4-4",data!$F:$F,1,FALSE)),"","○")</f>
        <v/>
      </c>
      <c r="N917" s="1" t="str">
        <f>IF(ISERROR(VLOOKUP($G917&amp;"_5",data!$F:$F,1,FALSE)),"","○")</f>
        <v/>
      </c>
      <c r="O917" s="1" t="str">
        <f>IF(ISERROR(VLOOKUP($G917&amp;"_6-1",data!$F:$F,1,FALSE)),"","○")</f>
        <v/>
      </c>
      <c r="P917" s="1"/>
      <c r="Q917" s="1" t="str">
        <f>IF(ISERROR(VLOOKUP($G917&amp;"_7",data!$F:$F,1,FALSE)),"","○")</f>
        <v/>
      </c>
      <c r="R917" s="1" t="str">
        <f>IF(ISERROR(VLOOKUP($G917&amp;"_8",data!$F:$F,1,FALSE)),"","○")</f>
        <v>○</v>
      </c>
    </row>
    <row r="918" spans="1:18" x14ac:dyDescent="0.2">
      <c r="A918" s="1">
        <v>917</v>
      </c>
      <c r="B918" s="10" t="s">
        <v>4331</v>
      </c>
      <c r="C918" s="10" t="s">
        <v>4389</v>
      </c>
      <c r="D918" s="11" t="s">
        <v>4390</v>
      </c>
      <c r="E918" s="10" t="s">
        <v>4391</v>
      </c>
      <c r="F918" s="11" t="s">
        <v>4392</v>
      </c>
      <c r="G918" s="11" t="s">
        <v>4393</v>
      </c>
      <c r="H918" s="1" t="str">
        <f>IF(ISERROR(VLOOKUP(G918&amp;"_1",data!$F:$F,1,FALSE)),"","○")</f>
        <v>○</v>
      </c>
      <c r="I918" s="1" t="str">
        <f>IF(ISERROR(VLOOKUP($G918&amp;"_2",data!$F:$F,1,FALSE)),"","○")</f>
        <v/>
      </c>
      <c r="J918" s="1" t="str">
        <f>IF(ISERROR(VLOOKUP($G918&amp;"_3-1",data!$F:$F,1,FALSE)),"","○")</f>
        <v/>
      </c>
      <c r="K918" s="1"/>
      <c r="L918" s="1" t="str">
        <f>IF(ISERROR(VLOOKUP($G918&amp;"_4-3",data!$F:$F,1,FALSE)),"","○")</f>
        <v/>
      </c>
      <c r="M918" s="1" t="str">
        <f>IF(ISERROR(VLOOKUP($G918&amp;"_4-4",data!$F:$F,1,FALSE)),"","○")</f>
        <v/>
      </c>
      <c r="N918" s="1" t="str">
        <f>IF(ISERROR(VLOOKUP($G918&amp;"_5",data!$F:$F,1,FALSE)),"","○")</f>
        <v>○</v>
      </c>
      <c r="O918" s="1" t="str">
        <f>IF(ISERROR(VLOOKUP($G918&amp;"_6-1",data!$F:$F,1,FALSE)),"","○")</f>
        <v/>
      </c>
      <c r="P918" s="1"/>
      <c r="Q918" s="1" t="str">
        <f>IF(ISERROR(VLOOKUP($G918&amp;"_7",data!$F:$F,1,FALSE)),"","○")</f>
        <v/>
      </c>
      <c r="R918" s="1" t="str">
        <f>IF(ISERROR(VLOOKUP($G918&amp;"_8",data!$F:$F,1,FALSE)),"","○")</f>
        <v/>
      </c>
    </row>
    <row r="919" spans="1:18" x14ac:dyDescent="0.2">
      <c r="A919" s="1">
        <v>918</v>
      </c>
      <c r="B919" s="10" t="s">
        <v>4331</v>
      </c>
      <c r="C919" s="10" t="s">
        <v>4395</v>
      </c>
      <c r="D919" s="11" t="s">
        <v>4380</v>
      </c>
      <c r="E919" s="10" t="s">
        <v>4396</v>
      </c>
      <c r="F919" s="11" t="s">
        <v>4397</v>
      </c>
      <c r="G919" s="11" t="s">
        <v>4398</v>
      </c>
      <c r="H919" s="1" t="str">
        <f>IF(ISERROR(VLOOKUP(G919&amp;"_1",data!$F:$F,1,FALSE)),"","○")</f>
        <v/>
      </c>
      <c r="I919" s="1" t="str">
        <f>IF(ISERROR(VLOOKUP($G919&amp;"_2",data!$F:$F,1,FALSE)),"","○")</f>
        <v/>
      </c>
      <c r="J919" s="1" t="str">
        <f>IF(ISERROR(VLOOKUP($G919&amp;"_3-1",data!$F:$F,1,FALSE)),"","○")</f>
        <v/>
      </c>
      <c r="K919" s="1"/>
      <c r="L919" s="1" t="str">
        <f>IF(ISERROR(VLOOKUP($G919&amp;"_4-3",data!$F:$F,1,FALSE)),"","○")</f>
        <v/>
      </c>
      <c r="M919" s="1" t="str">
        <f>IF(ISERROR(VLOOKUP($G919&amp;"_4-4",data!$F:$F,1,FALSE)),"","○")</f>
        <v/>
      </c>
      <c r="N919" s="1" t="str">
        <f>IF(ISERROR(VLOOKUP($G919&amp;"_5",data!$F:$F,1,FALSE)),"","○")</f>
        <v/>
      </c>
      <c r="O919" s="1" t="str">
        <f>IF(ISERROR(VLOOKUP($G919&amp;"_6-1",data!$F:$F,1,FALSE)),"","○")</f>
        <v/>
      </c>
      <c r="P919" s="1"/>
      <c r="Q919" s="1" t="str">
        <f>IF(ISERROR(VLOOKUP($G919&amp;"_7",data!$F:$F,1,FALSE)),"","○")</f>
        <v>○</v>
      </c>
      <c r="R919" s="1" t="str">
        <f>IF(ISERROR(VLOOKUP($G919&amp;"_8",data!$F:$F,1,FALSE)),"","○")</f>
        <v/>
      </c>
    </row>
    <row r="920" spans="1:18" x14ac:dyDescent="0.2">
      <c r="A920" s="1">
        <v>919</v>
      </c>
      <c r="B920" s="10" t="s">
        <v>4331</v>
      </c>
      <c r="C920" s="10" t="s">
        <v>4399</v>
      </c>
      <c r="D920" s="11" t="s">
        <v>4400</v>
      </c>
      <c r="E920" s="10" t="s">
        <v>4401</v>
      </c>
      <c r="F920" s="11" t="s">
        <v>4402</v>
      </c>
      <c r="G920" s="11" t="s">
        <v>4403</v>
      </c>
      <c r="H920" s="1" t="str">
        <f>IF(ISERROR(VLOOKUP(G920&amp;"_1",data!$F:$F,1,FALSE)),"","○")</f>
        <v>○</v>
      </c>
      <c r="I920" s="1" t="str">
        <f>IF(ISERROR(VLOOKUP($G920&amp;"_2",data!$F:$F,1,FALSE)),"","○")</f>
        <v/>
      </c>
      <c r="J920" s="1" t="str">
        <f>IF(ISERROR(VLOOKUP($G920&amp;"_3-1",data!$F:$F,1,FALSE)),"","○")</f>
        <v>○</v>
      </c>
      <c r="K920" s="1"/>
      <c r="L920" s="1" t="str">
        <f>IF(ISERROR(VLOOKUP($G920&amp;"_4-3",data!$F:$F,1,FALSE)),"","○")</f>
        <v/>
      </c>
      <c r="M920" s="1" t="str">
        <f>IF(ISERROR(VLOOKUP($G920&amp;"_4-4",data!$F:$F,1,FALSE)),"","○")</f>
        <v/>
      </c>
      <c r="N920" s="1" t="str">
        <f>IF(ISERROR(VLOOKUP($G920&amp;"_5",data!$F:$F,1,FALSE)),"","○")</f>
        <v/>
      </c>
      <c r="O920" s="1" t="str">
        <f>IF(ISERROR(VLOOKUP($G920&amp;"_6-1",data!$F:$F,1,FALSE)),"","○")</f>
        <v>○</v>
      </c>
      <c r="P920" s="1"/>
      <c r="Q920" s="1" t="str">
        <f>IF(ISERROR(VLOOKUP($G920&amp;"_7",data!$F:$F,1,FALSE)),"","○")</f>
        <v/>
      </c>
      <c r="R920" s="1" t="str">
        <f>IF(ISERROR(VLOOKUP($G920&amp;"_8",data!$F:$F,1,FALSE)),"","○")</f>
        <v/>
      </c>
    </row>
    <row r="921" spans="1:18" x14ac:dyDescent="0.2">
      <c r="A921" s="1">
        <v>920</v>
      </c>
      <c r="B921" s="10" t="s">
        <v>4331</v>
      </c>
      <c r="C921" s="10" t="s">
        <v>4404</v>
      </c>
      <c r="D921" s="11" t="s">
        <v>4405</v>
      </c>
      <c r="E921" s="10" t="s">
        <v>4406</v>
      </c>
      <c r="F921" s="11" t="s">
        <v>4407</v>
      </c>
      <c r="G921" s="11" t="s">
        <v>4408</v>
      </c>
      <c r="H921" s="1" t="str">
        <f>IF(ISERROR(VLOOKUP(G921&amp;"_1",data!$F:$F,1,FALSE)),"","○")</f>
        <v/>
      </c>
      <c r="I921" s="1" t="str">
        <f>IF(ISERROR(VLOOKUP($G921&amp;"_2",data!$F:$F,1,FALSE)),"","○")</f>
        <v>○</v>
      </c>
      <c r="J921" s="1" t="str">
        <f>IF(ISERROR(VLOOKUP($G921&amp;"_3-1",data!$F:$F,1,FALSE)),"","○")</f>
        <v/>
      </c>
      <c r="K921" s="1"/>
      <c r="L921" s="1" t="str">
        <f>IF(ISERROR(VLOOKUP($G921&amp;"_4-3",data!$F:$F,1,FALSE)),"","○")</f>
        <v/>
      </c>
      <c r="M921" s="1" t="str">
        <f>IF(ISERROR(VLOOKUP($G921&amp;"_4-4",data!$F:$F,1,FALSE)),"","○")</f>
        <v/>
      </c>
      <c r="N921" s="1" t="str">
        <f>IF(ISERROR(VLOOKUP($G921&amp;"_5",data!$F:$F,1,FALSE)),"","○")</f>
        <v/>
      </c>
      <c r="O921" s="1" t="str">
        <f>IF(ISERROR(VLOOKUP($G921&amp;"_6-1",data!$F:$F,1,FALSE)),"","○")</f>
        <v/>
      </c>
      <c r="P921" s="1"/>
      <c r="Q921" s="1" t="str">
        <f>IF(ISERROR(VLOOKUP($G921&amp;"_7",data!$F:$F,1,FALSE)),"","○")</f>
        <v/>
      </c>
      <c r="R921" s="1" t="str">
        <f>IF(ISERROR(VLOOKUP($G921&amp;"_8",data!$F:$F,1,FALSE)),"","○")</f>
        <v/>
      </c>
    </row>
    <row r="922" spans="1:18" x14ac:dyDescent="0.2">
      <c r="A922" s="1">
        <v>921</v>
      </c>
      <c r="B922" s="10" t="s">
        <v>4331</v>
      </c>
      <c r="C922" s="10" t="s">
        <v>4409</v>
      </c>
      <c r="D922" s="11" t="s">
        <v>4410</v>
      </c>
      <c r="E922" s="10" t="s">
        <v>4411</v>
      </c>
      <c r="F922" s="11" t="s">
        <v>4412</v>
      </c>
      <c r="G922" s="11" t="s">
        <v>4413</v>
      </c>
      <c r="H922" s="1" t="str">
        <f>IF(ISERROR(VLOOKUP(G922&amp;"_1",data!$F:$F,1,FALSE)),"","○")</f>
        <v/>
      </c>
      <c r="I922" s="1" t="str">
        <f>IF(ISERROR(VLOOKUP($G922&amp;"_2",data!$F:$F,1,FALSE)),"","○")</f>
        <v/>
      </c>
      <c r="J922" s="1" t="str">
        <f>IF(ISERROR(VLOOKUP($G922&amp;"_3-1",data!$F:$F,1,FALSE)),"","○")</f>
        <v>○</v>
      </c>
      <c r="K922" s="1"/>
      <c r="L922" s="1" t="str">
        <f>IF(ISERROR(VLOOKUP($G922&amp;"_4-3",data!$F:$F,1,FALSE)),"","○")</f>
        <v/>
      </c>
      <c r="M922" s="1" t="str">
        <f>IF(ISERROR(VLOOKUP($G922&amp;"_4-4",data!$F:$F,1,FALSE)),"","○")</f>
        <v/>
      </c>
      <c r="N922" s="1" t="str">
        <f>IF(ISERROR(VLOOKUP($G922&amp;"_5",data!$F:$F,1,FALSE)),"","○")</f>
        <v/>
      </c>
      <c r="O922" s="1" t="str">
        <f>IF(ISERROR(VLOOKUP($G922&amp;"_6-1",data!$F:$F,1,FALSE)),"","○")</f>
        <v/>
      </c>
      <c r="P922" s="1"/>
      <c r="Q922" s="1" t="str">
        <f>IF(ISERROR(VLOOKUP($G922&amp;"_7",data!$F:$F,1,FALSE)),"","○")</f>
        <v/>
      </c>
      <c r="R922" s="1" t="str">
        <f>IF(ISERROR(VLOOKUP($G922&amp;"_8",data!$F:$F,1,FALSE)),"","○")</f>
        <v/>
      </c>
    </row>
    <row r="923" spans="1:18" x14ac:dyDescent="0.2">
      <c r="A923" s="1">
        <v>922</v>
      </c>
      <c r="B923" s="10" t="s">
        <v>4331</v>
      </c>
      <c r="C923" s="10" t="s">
        <v>4414</v>
      </c>
      <c r="D923" s="11" t="s">
        <v>4415</v>
      </c>
      <c r="E923" s="10" t="s">
        <v>4416</v>
      </c>
      <c r="F923" s="11" t="s">
        <v>4417</v>
      </c>
      <c r="G923" s="11" t="s">
        <v>4418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>○</v>
      </c>
      <c r="K923" s="1"/>
      <c r="L923" s="1" t="str">
        <f>IF(ISERROR(VLOOKUP($G923&amp;"_4-3",data!$F:$F,1,FALSE)),"","○")</f>
        <v/>
      </c>
      <c r="M923" s="1" t="str">
        <f>IF(ISERROR(VLOOKUP($G923&amp;"_4-4",data!$F:$F,1,FALSE)),"","○")</f>
        <v/>
      </c>
      <c r="N923" s="1" t="str">
        <f>IF(ISERROR(VLOOKUP($G923&amp;"_5",data!$F:$F,1,FALSE)),"","○")</f>
        <v/>
      </c>
      <c r="O923" s="1" t="str">
        <f>IF(ISERROR(VLOOKUP($G923&amp;"_6-1",data!$F:$F,1,FALSE)),"","○")</f>
        <v>○</v>
      </c>
      <c r="P923" s="1"/>
      <c r="Q923" s="1" t="str">
        <f>IF(ISERROR(VLOOKUP($G923&amp;"_7",data!$F:$F,1,FALSE)),"","○")</f>
        <v/>
      </c>
      <c r="R923" s="1" t="str">
        <f>IF(ISERROR(VLOOKUP($G923&amp;"_8",data!$F:$F,1,FALSE)),"","○")</f>
        <v/>
      </c>
    </row>
    <row r="924" spans="1:18" x14ac:dyDescent="0.2">
      <c r="A924" s="1">
        <v>923</v>
      </c>
      <c r="B924" s="10" t="s">
        <v>4331</v>
      </c>
      <c r="C924" s="10" t="s">
        <v>4419</v>
      </c>
      <c r="D924" s="11" t="s">
        <v>4420</v>
      </c>
      <c r="E924" s="10" t="s">
        <v>4421</v>
      </c>
      <c r="F924" s="11" t="s">
        <v>4422</v>
      </c>
      <c r="G924" s="11" t="s">
        <v>4423</v>
      </c>
      <c r="H924" s="1" t="str">
        <f>IF(ISERROR(VLOOKUP(G924&amp;"_1",data!$F:$F,1,FALSE)),"","○")</f>
        <v/>
      </c>
      <c r="I924" s="1" t="str">
        <f>IF(ISERROR(VLOOKUP($G924&amp;"_2",data!$F:$F,1,FALSE)),"","○")</f>
        <v/>
      </c>
      <c r="J924" s="1" t="str">
        <f>IF(ISERROR(VLOOKUP($G924&amp;"_3-1",data!$F:$F,1,FALSE)),"","○")</f>
        <v/>
      </c>
      <c r="K924" s="1"/>
      <c r="L924" s="1" t="str">
        <f>IF(ISERROR(VLOOKUP($G924&amp;"_4-3",data!$F:$F,1,FALSE)),"","○")</f>
        <v/>
      </c>
      <c r="M924" s="1" t="str">
        <f>IF(ISERROR(VLOOKUP($G924&amp;"_4-4",data!$F:$F,1,FALSE)),"","○")</f>
        <v/>
      </c>
      <c r="N924" s="1" t="str">
        <f>IF(ISERROR(VLOOKUP($G924&amp;"_5",data!$F:$F,1,FALSE)),"","○")</f>
        <v/>
      </c>
      <c r="O924" s="1" t="str">
        <f>IF(ISERROR(VLOOKUP($G924&amp;"_6-1",data!$F:$F,1,FALSE)),"","○")</f>
        <v/>
      </c>
      <c r="P924" s="1"/>
      <c r="Q924" s="1" t="str">
        <f>IF(ISERROR(VLOOKUP($G924&amp;"_7",data!$F:$F,1,FALSE)),"","○")</f>
        <v/>
      </c>
      <c r="R924" s="1" t="str">
        <f>IF(ISERROR(VLOOKUP($G924&amp;"_8",data!$F:$F,1,FALSE)),"","○")</f>
        <v>○</v>
      </c>
    </row>
    <row r="925" spans="1:18" x14ac:dyDescent="0.2">
      <c r="A925" s="1">
        <v>924</v>
      </c>
      <c r="B925" s="10" t="s">
        <v>4331</v>
      </c>
      <c r="C925" s="10" t="s">
        <v>9133</v>
      </c>
      <c r="D925" s="11" t="s">
        <v>4424</v>
      </c>
      <c r="E925" s="10" t="s">
        <v>4425</v>
      </c>
      <c r="F925" s="11" t="s">
        <v>4426</v>
      </c>
      <c r="G925" s="11" t="s">
        <v>4427</v>
      </c>
      <c r="H925" s="1" t="str">
        <f>IF(ISERROR(VLOOKUP(G925&amp;"_1",data!$F:$F,1,FALSE)),"","○")</f>
        <v/>
      </c>
      <c r="I925" s="1" t="str">
        <f>IF(ISERROR(VLOOKUP($G925&amp;"_2",data!$F:$F,1,FALSE)),"","○")</f>
        <v/>
      </c>
      <c r="J925" s="1" t="str">
        <f>IF(ISERROR(VLOOKUP($G925&amp;"_3-1",data!$F:$F,1,FALSE)),"","○")</f>
        <v/>
      </c>
      <c r="K925" s="1"/>
      <c r="L925" s="1" t="str">
        <f>IF(ISERROR(VLOOKUP($G925&amp;"_4-3",data!$F:$F,1,FALSE)),"","○")</f>
        <v/>
      </c>
      <c r="M925" s="1" t="str">
        <f>IF(ISERROR(VLOOKUP($G925&amp;"_4-4",data!$F:$F,1,FALSE)),"","○")</f>
        <v/>
      </c>
      <c r="N925" s="1" t="str">
        <f>IF(ISERROR(VLOOKUP($G925&amp;"_5",data!$F:$F,1,FALSE)),"","○")</f>
        <v/>
      </c>
      <c r="O925" s="1" t="str">
        <f>IF(ISERROR(VLOOKUP($G925&amp;"_6-1",data!$F:$F,1,FALSE)),"","○")</f>
        <v/>
      </c>
      <c r="P925" s="1"/>
      <c r="Q925" s="1" t="str">
        <f>IF(ISERROR(VLOOKUP($G925&amp;"_7",data!$F:$F,1,FALSE)),"","○")</f>
        <v>○</v>
      </c>
      <c r="R925" s="1" t="str">
        <f>IF(ISERROR(VLOOKUP($G925&amp;"_8",data!$F:$F,1,FALSE)),"","○")</f>
        <v/>
      </c>
    </row>
    <row r="926" spans="1:18" x14ac:dyDescent="0.2">
      <c r="A926" s="1">
        <v>925</v>
      </c>
      <c r="B926" s="10" t="s">
        <v>4331</v>
      </c>
      <c r="C926" s="10" t="s">
        <v>4428</v>
      </c>
      <c r="D926" s="11" t="s">
        <v>4365</v>
      </c>
      <c r="E926" s="10" t="s">
        <v>4429</v>
      </c>
      <c r="F926" s="11" t="s">
        <v>4430</v>
      </c>
      <c r="G926" s="11" t="s">
        <v>4431</v>
      </c>
      <c r="H926" s="1" t="str">
        <f>IF(ISERROR(VLOOKUP(G926&amp;"_1",data!$F:$F,1,FALSE)),"","○")</f>
        <v>○</v>
      </c>
      <c r="I926" s="1" t="str">
        <f>IF(ISERROR(VLOOKUP($G926&amp;"_2",data!$F:$F,1,FALSE)),"","○")</f>
        <v/>
      </c>
      <c r="J926" s="1" t="str">
        <f>IF(ISERROR(VLOOKUP($G926&amp;"_3-1",data!$F:$F,1,FALSE)),"","○")</f>
        <v>○</v>
      </c>
      <c r="K926" s="1"/>
      <c r="L926" s="1" t="str">
        <f>IF(ISERROR(VLOOKUP($G926&amp;"_4-3",data!$F:$F,1,FALSE)),"","○")</f>
        <v/>
      </c>
      <c r="M926" s="1" t="str">
        <f>IF(ISERROR(VLOOKUP($G926&amp;"_4-4",data!$F:$F,1,FALSE)),"","○")</f>
        <v/>
      </c>
      <c r="N926" s="1" t="str">
        <f>IF(ISERROR(VLOOKUP($G926&amp;"_5",data!$F:$F,1,FALSE)),"","○")</f>
        <v/>
      </c>
      <c r="O926" s="1" t="str">
        <f>IF(ISERROR(VLOOKUP($G926&amp;"_6-1",data!$F:$F,1,FALSE)),"","○")</f>
        <v>○</v>
      </c>
      <c r="P926" s="1"/>
      <c r="Q926" s="1" t="str">
        <f>IF(ISERROR(VLOOKUP($G926&amp;"_7",data!$F:$F,1,FALSE)),"","○")</f>
        <v/>
      </c>
      <c r="R926" s="1" t="str">
        <f>IF(ISERROR(VLOOKUP($G926&amp;"_8",data!$F:$F,1,FALSE)),"","○")</f>
        <v/>
      </c>
    </row>
    <row r="927" spans="1:18" x14ac:dyDescent="0.2">
      <c r="A927" s="1">
        <v>926</v>
      </c>
      <c r="B927" s="10" t="s">
        <v>4331</v>
      </c>
      <c r="C927" s="10" t="s">
        <v>4432</v>
      </c>
      <c r="D927" s="11" t="s">
        <v>4380</v>
      </c>
      <c r="E927" s="10" t="s">
        <v>4433</v>
      </c>
      <c r="F927" s="11" t="s">
        <v>4434</v>
      </c>
      <c r="G927" s="11" t="s">
        <v>4435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/>
      <c r="L927" s="1" t="str">
        <f>IF(ISERROR(VLOOKUP($G927&amp;"_4-3",data!$F:$F,1,FALSE)),"","○")</f>
        <v/>
      </c>
      <c r="M927" s="1" t="str">
        <f>IF(ISERROR(VLOOKUP($G927&amp;"_4-4",data!$F:$F,1,FALSE)),"","○")</f>
        <v/>
      </c>
      <c r="N927" s="1" t="str">
        <f>IF(ISERROR(VLOOKUP($G927&amp;"_5",data!$F:$F,1,FALSE)),"","○")</f>
        <v/>
      </c>
      <c r="O927" s="1" t="str">
        <f>IF(ISERROR(VLOOKUP($G927&amp;"_6-1",data!$F:$F,1,FALSE)),"","○")</f>
        <v>○</v>
      </c>
      <c r="P927" s="1"/>
      <c r="Q927" s="1" t="str">
        <f>IF(ISERROR(VLOOKUP($G927&amp;"_7",data!$F:$F,1,FALSE)),"","○")</f>
        <v>○</v>
      </c>
      <c r="R927" s="1" t="str">
        <f>IF(ISERROR(VLOOKUP($G927&amp;"_8",data!$F:$F,1,FALSE)),"","○")</f>
        <v/>
      </c>
    </row>
    <row r="928" spans="1:18" x14ac:dyDescent="0.2">
      <c r="A928" s="1">
        <v>927</v>
      </c>
      <c r="B928" s="10" t="s">
        <v>4331</v>
      </c>
      <c r="C928" s="10" t="s">
        <v>4436</v>
      </c>
      <c r="D928" s="11" t="s">
        <v>4437</v>
      </c>
      <c r="E928" s="10" t="s">
        <v>4438</v>
      </c>
      <c r="F928" s="11" t="s">
        <v>4439</v>
      </c>
      <c r="G928" s="11" t="s">
        <v>4440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>○</v>
      </c>
      <c r="K928" s="1"/>
      <c r="L928" s="1" t="str">
        <f>IF(ISERROR(VLOOKUP($G928&amp;"_4-3",data!$F:$F,1,FALSE)),"","○")</f>
        <v/>
      </c>
      <c r="M928" s="1" t="str">
        <f>IF(ISERROR(VLOOKUP($G928&amp;"_4-4",data!$F:$F,1,FALSE)),"","○")</f>
        <v/>
      </c>
      <c r="N928" s="1" t="str">
        <f>IF(ISERROR(VLOOKUP($G928&amp;"_5",data!$F:$F,1,FALSE)),"","○")</f>
        <v>○</v>
      </c>
      <c r="O928" s="1" t="str">
        <f>IF(ISERROR(VLOOKUP($G928&amp;"_6-1",data!$F:$F,1,FALSE)),"","○")</f>
        <v>○</v>
      </c>
      <c r="P928" s="1"/>
      <c r="Q928" s="1" t="str">
        <f>IF(ISERROR(VLOOKUP($G928&amp;"_7",data!$F:$F,1,FALSE)),"","○")</f>
        <v/>
      </c>
      <c r="R928" s="1" t="str">
        <f>IF(ISERROR(VLOOKUP($G928&amp;"_8",data!$F:$F,1,FALSE)),"","○")</f>
        <v/>
      </c>
    </row>
    <row r="929" spans="1:18" x14ac:dyDescent="0.2">
      <c r="A929" s="1">
        <v>928</v>
      </c>
      <c r="B929" s="10" t="s">
        <v>4331</v>
      </c>
      <c r="C929" s="10" t="s">
        <v>4441</v>
      </c>
      <c r="D929" s="11" t="s">
        <v>4390</v>
      </c>
      <c r="E929" s="10" t="s">
        <v>4442</v>
      </c>
      <c r="F929" s="11" t="s">
        <v>4443</v>
      </c>
      <c r="G929" s="11" t="s">
        <v>4444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/>
      <c r="L929" s="1" t="str">
        <f>IF(ISERROR(VLOOKUP($G929&amp;"_4-3",data!$F:$F,1,FALSE)),"","○")</f>
        <v/>
      </c>
      <c r="M929" s="1" t="str">
        <f>IF(ISERROR(VLOOKUP($G929&amp;"_4-4",data!$F:$F,1,FALSE)),"","○")</f>
        <v/>
      </c>
      <c r="N929" s="1" t="str">
        <f>IF(ISERROR(VLOOKUP($G929&amp;"_5",data!$F:$F,1,FALSE)),"","○")</f>
        <v>○</v>
      </c>
      <c r="O929" s="1" t="str">
        <f>IF(ISERROR(VLOOKUP($G929&amp;"_6-1",data!$F:$F,1,FALSE)),"","○")</f>
        <v>○</v>
      </c>
      <c r="P929" s="1"/>
      <c r="Q929" s="1" t="str">
        <f>IF(ISERROR(VLOOKUP($G929&amp;"_7",data!$F:$F,1,FALSE)),"","○")</f>
        <v>○</v>
      </c>
      <c r="R929" s="1" t="str">
        <f>IF(ISERROR(VLOOKUP($G929&amp;"_8",data!$F:$F,1,FALSE)),"","○")</f>
        <v/>
      </c>
    </row>
    <row r="930" spans="1:18" x14ac:dyDescent="0.2">
      <c r="A930" s="1">
        <v>929</v>
      </c>
      <c r="B930" s="10" t="s">
        <v>4331</v>
      </c>
      <c r="C930" s="10" t="s">
        <v>4445</v>
      </c>
      <c r="D930" s="11" t="s">
        <v>4446</v>
      </c>
      <c r="E930" s="10" t="s">
        <v>4447</v>
      </c>
      <c r="F930" s="11" t="s">
        <v>4448</v>
      </c>
      <c r="G930" s="11" t="s">
        <v>4449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/>
      </c>
      <c r="K930" s="1"/>
      <c r="L930" s="1" t="str">
        <f>IF(ISERROR(VLOOKUP($G930&amp;"_4-3",data!$F:$F,1,FALSE)),"","○")</f>
        <v/>
      </c>
      <c r="M930" s="1" t="str">
        <f>IF(ISERROR(VLOOKUP($G930&amp;"_4-4",data!$F:$F,1,FALSE)),"","○")</f>
        <v/>
      </c>
      <c r="N930" s="1" t="str">
        <f>IF(ISERROR(VLOOKUP($G930&amp;"_5",data!$F:$F,1,FALSE)),"","○")</f>
        <v>○</v>
      </c>
      <c r="O930" s="1" t="str">
        <f>IF(ISERROR(VLOOKUP($G930&amp;"_6-1",data!$F:$F,1,FALSE)),"","○")</f>
        <v/>
      </c>
      <c r="P930" s="1"/>
      <c r="Q930" s="1" t="str">
        <f>IF(ISERROR(VLOOKUP($G930&amp;"_7",data!$F:$F,1,FALSE)),"","○")</f>
        <v/>
      </c>
      <c r="R930" s="1" t="str">
        <f>IF(ISERROR(VLOOKUP($G930&amp;"_8",data!$F:$F,1,FALSE)),"","○")</f>
        <v/>
      </c>
    </row>
    <row r="931" spans="1:18" x14ac:dyDescent="0.2">
      <c r="A931" s="1">
        <v>930</v>
      </c>
      <c r="B931" s="10" t="s">
        <v>4331</v>
      </c>
      <c r="C931" s="10" t="s">
        <v>4450</v>
      </c>
      <c r="D931" s="11" t="s">
        <v>4451</v>
      </c>
      <c r="E931" s="10" t="s">
        <v>4452</v>
      </c>
      <c r="F931" s="11" t="s">
        <v>4453</v>
      </c>
      <c r="G931" s="11" t="s">
        <v>4454</v>
      </c>
      <c r="H931" s="1" t="str">
        <f>IF(ISERROR(VLOOKUP(G931&amp;"_1",data!$F:$F,1,FALSE)),"","○")</f>
        <v>○</v>
      </c>
      <c r="I931" s="1" t="str">
        <f>IF(ISERROR(VLOOKUP($G931&amp;"_2",data!$F:$F,1,FALSE)),"","○")</f>
        <v/>
      </c>
      <c r="J931" s="1" t="str">
        <f>IF(ISERROR(VLOOKUP($G931&amp;"_3-1",data!$F:$F,1,FALSE)),"","○")</f>
        <v>○</v>
      </c>
      <c r="K931" s="1"/>
      <c r="L931" s="1" t="str">
        <f>IF(ISERROR(VLOOKUP($G931&amp;"_4-3",data!$F:$F,1,FALSE)),"","○")</f>
        <v/>
      </c>
      <c r="M931" s="1" t="str">
        <f>IF(ISERROR(VLOOKUP($G931&amp;"_4-4",data!$F:$F,1,FALSE)),"","○")</f>
        <v/>
      </c>
      <c r="N931" s="1" t="str">
        <f>IF(ISERROR(VLOOKUP($G931&amp;"_5",data!$F:$F,1,FALSE)),"","○")</f>
        <v>○</v>
      </c>
      <c r="O931" s="1" t="str">
        <f>IF(ISERROR(VLOOKUP($G931&amp;"_6-1",data!$F:$F,1,FALSE)),"","○")</f>
        <v>○</v>
      </c>
      <c r="P931" s="1" t="s">
        <v>9134</v>
      </c>
      <c r="Q931" s="1" t="str">
        <f>IF(ISERROR(VLOOKUP($G931&amp;"_7",data!$F:$F,1,FALSE)),"","○")</f>
        <v/>
      </c>
      <c r="R931" s="1" t="str">
        <f>IF(ISERROR(VLOOKUP($G931&amp;"_8",data!$F:$F,1,FALSE)),"","○")</f>
        <v/>
      </c>
    </row>
    <row r="932" spans="1:18" x14ac:dyDescent="0.2">
      <c r="A932" s="1">
        <v>931</v>
      </c>
      <c r="B932" s="10" t="s">
        <v>4331</v>
      </c>
      <c r="C932" s="10" t="s">
        <v>4455</v>
      </c>
      <c r="D932" s="11" t="s">
        <v>4456</v>
      </c>
      <c r="E932" s="10" t="s">
        <v>4457</v>
      </c>
      <c r="F932" s="11" t="s">
        <v>4458</v>
      </c>
      <c r="G932" s="11" t="s">
        <v>4459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/>
      </c>
      <c r="K932" s="1"/>
      <c r="L932" s="1" t="str">
        <f>IF(ISERROR(VLOOKUP($G932&amp;"_4-3",data!$F:$F,1,FALSE)),"","○")</f>
        <v>○</v>
      </c>
      <c r="M932" s="1" t="str">
        <f>IF(ISERROR(VLOOKUP($G932&amp;"_4-4",data!$F:$F,1,FALSE)),"","○")</f>
        <v>○</v>
      </c>
      <c r="N932" s="1" t="str">
        <f>IF(ISERROR(VLOOKUP($G932&amp;"_5",data!$F:$F,1,FALSE)),"","○")</f>
        <v/>
      </c>
      <c r="O932" s="1" t="str">
        <f>IF(ISERROR(VLOOKUP($G932&amp;"_6-1",data!$F:$F,1,FALSE)),"","○")</f>
        <v/>
      </c>
      <c r="P932" s="1"/>
      <c r="Q932" s="1" t="str">
        <f>IF(ISERROR(VLOOKUP($G932&amp;"_7",data!$F:$F,1,FALSE)),"","○")</f>
        <v/>
      </c>
      <c r="R932" s="1" t="str">
        <f>IF(ISERROR(VLOOKUP($G932&amp;"_8",data!$F:$F,1,FALSE)),"","○")</f>
        <v/>
      </c>
    </row>
    <row r="933" spans="1:18" x14ac:dyDescent="0.2">
      <c r="A933" s="1">
        <v>932</v>
      </c>
      <c r="B933" s="10" t="s">
        <v>4331</v>
      </c>
      <c r="C933" s="10" t="s">
        <v>4460</v>
      </c>
      <c r="D933" s="11" t="s">
        <v>4451</v>
      </c>
      <c r="E933" s="10" t="s">
        <v>4461</v>
      </c>
      <c r="F933" s="11" t="s">
        <v>4462</v>
      </c>
      <c r="G933" s="11" t="s">
        <v>4463</v>
      </c>
      <c r="H933" s="1" t="str">
        <f>IF(ISERROR(VLOOKUP(G933&amp;"_1",data!$F:$F,1,FALSE)),"","○")</f>
        <v/>
      </c>
      <c r="I933" s="1" t="str">
        <f>IF(ISERROR(VLOOKUP($G933&amp;"_2",data!$F:$F,1,FALSE)),"","○")</f>
        <v/>
      </c>
      <c r="J933" s="1" t="str">
        <f>IF(ISERROR(VLOOKUP($G933&amp;"_3-1",data!$F:$F,1,FALSE)),"","○")</f>
        <v/>
      </c>
      <c r="K933" s="1"/>
      <c r="L933" s="1" t="str">
        <f>IF(ISERROR(VLOOKUP($G933&amp;"_4-3",data!$F:$F,1,FALSE)),"","○")</f>
        <v>○</v>
      </c>
      <c r="M933" s="1" t="str">
        <f>IF(ISERROR(VLOOKUP($G933&amp;"_4-4",data!$F:$F,1,FALSE)),"","○")</f>
        <v/>
      </c>
      <c r="N933" s="1" t="str">
        <f>IF(ISERROR(VLOOKUP($G933&amp;"_5",data!$F:$F,1,FALSE)),"","○")</f>
        <v/>
      </c>
      <c r="O933" s="1" t="str">
        <f>IF(ISERROR(VLOOKUP($G933&amp;"_6-1",data!$F:$F,1,FALSE)),"","○")</f>
        <v/>
      </c>
      <c r="P933" s="1"/>
      <c r="Q933" s="1" t="str">
        <f>IF(ISERROR(VLOOKUP($G933&amp;"_7",data!$F:$F,1,FALSE)),"","○")</f>
        <v/>
      </c>
      <c r="R933" s="1" t="str">
        <f>IF(ISERROR(VLOOKUP($G933&amp;"_8",data!$F:$F,1,FALSE)),"","○")</f>
        <v/>
      </c>
    </row>
    <row r="934" spans="1:18" x14ac:dyDescent="0.2">
      <c r="A934" s="1">
        <v>933</v>
      </c>
      <c r="B934" s="10" t="s">
        <v>4331</v>
      </c>
      <c r="C934" s="10" t="s">
        <v>4464</v>
      </c>
      <c r="D934" s="11" t="s">
        <v>4465</v>
      </c>
      <c r="E934" s="10" t="s">
        <v>4466</v>
      </c>
      <c r="F934" s="11" t="s">
        <v>4467</v>
      </c>
      <c r="G934" s="11" t="s">
        <v>4468</v>
      </c>
      <c r="H934" s="1" t="str">
        <f>IF(ISERROR(VLOOKUP(G934&amp;"_1",data!$F:$F,1,FALSE)),"","○")</f>
        <v>○</v>
      </c>
      <c r="I934" s="1" t="str">
        <f>IF(ISERROR(VLOOKUP($G934&amp;"_2",data!$F:$F,1,FALSE)),"","○")</f>
        <v/>
      </c>
      <c r="J934" s="1" t="str">
        <f>IF(ISERROR(VLOOKUP($G934&amp;"_3-1",data!$F:$F,1,FALSE)),"","○")</f>
        <v>○</v>
      </c>
      <c r="K934" s="1"/>
      <c r="L934" s="1" t="str">
        <f>IF(ISERROR(VLOOKUP($G934&amp;"_4-3",data!$F:$F,1,FALSE)),"","○")</f>
        <v/>
      </c>
      <c r="M934" s="1" t="str">
        <f>IF(ISERROR(VLOOKUP($G934&amp;"_4-4",data!$F:$F,1,FALSE)),"","○")</f>
        <v/>
      </c>
      <c r="N934" s="1" t="str">
        <f>IF(ISERROR(VLOOKUP($G934&amp;"_5",data!$F:$F,1,FALSE)),"","○")</f>
        <v>○</v>
      </c>
      <c r="O934" s="1" t="str">
        <f>IF(ISERROR(VLOOKUP($G934&amp;"_6-1",data!$F:$F,1,FALSE)),"","○")</f>
        <v>○</v>
      </c>
      <c r="P934" s="1"/>
      <c r="Q934" s="1" t="str">
        <f>IF(ISERROR(VLOOKUP($G934&amp;"_7",data!$F:$F,1,FALSE)),"","○")</f>
        <v>○</v>
      </c>
      <c r="R934" s="1" t="str">
        <f>IF(ISERROR(VLOOKUP($G934&amp;"_8",data!$F:$F,1,FALSE)),"","○")</f>
        <v/>
      </c>
    </row>
    <row r="935" spans="1:18" x14ac:dyDescent="0.2">
      <c r="A935" s="1">
        <v>934</v>
      </c>
      <c r="B935" s="10" t="s">
        <v>4331</v>
      </c>
      <c r="C935" s="10" t="s">
        <v>4469</v>
      </c>
      <c r="D935" s="11" t="s">
        <v>4470</v>
      </c>
      <c r="E935" s="10" t="s">
        <v>4471</v>
      </c>
      <c r="F935" s="11" t="s">
        <v>4472</v>
      </c>
      <c r="G935" s="11" t="s">
        <v>4473</v>
      </c>
      <c r="H935" s="1" t="str">
        <f>IF(ISERROR(VLOOKUP(G935&amp;"_1",data!$F:$F,1,FALSE)),"","○")</f>
        <v>○</v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/>
      <c r="L935" s="1" t="str">
        <f>IF(ISERROR(VLOOKUP($G935&amp;"_4-3",data!$F:$F,1,FALSE)),"","○")</f>
        <v/>
      </c>
      <c r="M935" s="1" t="str">
        <f>IF(ISERROR(VLOOKUP($G935&amp;"_4-4",data!$F:$F,1,FALSE)),"","○")</f>
        <v/>
      </c>
      <c r="N935" s="1" t="str">
        <f>IF(ISERROR(VLOOKUP($G935&amp;"_5",data!$F:$F,1,FALSE)),"","○")</f>
        <v/>
      </c>
      <c r="O935" s="1" t="str">
        <f>IF(ISERROR(VLOOKUP($G935&amp;"_6-1",data!$F:$F,1,FALSE)),"","○")</f>
        <v>○</v>
      </c>
      <c r="P935" s="1"/>
      <c r="Q935" s="1" t="str">
        <f>IF(ISERROR(VLOOKUP($G935&amp;"_7",data!$F:$F,1,FALSE)),"","○")</f>
        <v/>
      </c>
      <c r="R935" s="1" t="str">
        <f>IF(ISERROR(VLOOKUP($G935&amp;"_8",data!$F:$F,1,FALSE)),"","○")</f>
        <v/>
      </c>
    </row>
    <row r="936" spans="1:18" x14ac:dyDescent="0.2">
      <c r="A936" s="1">
        <v>935</v>
      </c>
      <c r="B936" s="10" t="s">
        <v>4331</v>
      </c>
      <c r="C936" s="10" t="s">
        <v>4474</v>
      </c>
      <c r="D936" s="11" t="s">
        <v>4475</v>
      </c>
      <c r="E936" s="10" t="s">
        <v>4476</v>
      </c>
      <c r="F936" s="11" t="s">
        <v>4477</v>
      </c>
      <c r="G936" s="11" t="s">
        <v>4478</v>
      </c>
      <c r="H936" s="1" t="str">
        <f>IF(ISERROR(VLOOKUP(G936&amp;"_1",data!$F:$F,1,FALSE)),"","○")</f>
        <v/>
      </c>
      <c r="I936" s="1" t="str">
        <f>IF(ISERROR(VLOOKUP($G936&amp;"_2",data!$F:$F,1,FALSE)),"","○")</f>
        <v/>
      </c>
      <c r="J936" s="1" t="str">
        <f>IF(ISERROR(VLOOKUP($G936&amp;"_3-1",data!$F:$F,1,FALSE)),"","○")</f>
        <v>○</v>
      </c>
      <c r="K936" s="1"/>
      <c r="L936" s="1" t="str">
        <f>IF(ISERROR(VLOOKUP($G936&amp;"_4-3",data!$F:$F,1,FALSE)),"","○")</f>
        <v/>
      </c>
      <c r="M936" s="1" t="str">
        <f>IF(ISERROR(VLOOKUP($G936&amp;"_4-4",data!$F:$F,1,FALSE)),"","○")</f>
        <v/>
      </c>
      <c r="N936" s="1" t="str">
        <f>IF(ISERROR(VLOOKUP($G936&amp;"_5",data!$F:$F,1,FALSE)),"","○")</f>
        <v/>
      </c>
      <c r="O936" s="1" t="str">
        <f>IF(ISERROR(VLOOKUP($G936&amp;"_6-1",data!$F:$F,1,FALSE)),"","○")</f>
        <v/>
      </c>
      <c r="P936" s="1"/>
      <c r="Q936" s="1" t="str">
        <f>IF(ISERROR(VLOOKUP($G936&amp;"_7",data!$F:$F,1,FALSE)),"","○")</f>
        <v/>
      </c>
      <c r="R936" s="1" t="str">
        <f>IF(ISERROR(VLOOKUP($G936&amp;"_8",data!$F:$F,1,FALSE)),"","○")</f>
        <v/>
      </c>
    </row>
    <row r="937" spans="1:18" x14ac:dyDescent="0.2">
      <c r="A937" s="1">
        <v>936</v>
      </c>
      <c r="B937" s="10" t="s">
        <v>4331</v>
      </c>
      <c r="C937" s="10" t="s">
        <v>4479</v>
      </c>
      <c r="D937" s="11" t="s">
        <v>4480</v>
      </c>
      <c r="E937" s="10" t="s">
        <v>4481</v>
      </c>
      <c r="F937" s="11" t="s">
        <v>4482</v>
      </c>
      <c r="G937" s="11" t="s">
        <v>4483</v>
      </c>
      <c r="H937" s="1" t="str">
        <f>IF(ISERROR(VLOOKUP(G937&amp;"_1",data!$F:$F,1,FALSE)),"","○")</f>
        <v/>
      </c>
      <c r="I937" s="1" t="str">
        <f>IF(ISERROR(VLOOKUP($G937&amp;"_2",data!$F:$F,1,FALSE)),"","○")</f>
        <v/>
      </c>
      <c r="J937" s="1" t="str">
        <f>IF(ISERROR(VLOOKUP($G937&amp;"_3-1",data!$F:$F,1,FALSE)),"","○")</f>
        <v>○</v>
      </c>
      <c r="K937" s="1"/>
      <c r="L937" s="1" t="str">
        <f>IF(ISERROR(VLOOKUP($G937&amp;"_4-3",data!$F:$F,1,FALSE)),"","○")</f>
        <v/>
      </c>
      <c r="M937" s="1" t="str">
        <f>IF(ISERROR(VLOOKUP($G937&amp;"_4-4",data!$F:$F,1,FALSE)),"","○")</f>
        <v/>
      </c>
      <c r="N937" s="1" t="str">
        <f>IF(ISERROR(VLOOKUP($G937&amp;"_5",data!$F:$F,1,FALSE)),"","○")</f>
        <v/>
      </c>
      <c r="O937" s="1" t="str">
        <f>IF(ISERROR(VLOOKUP($G937&amp;"_6-1",data!$F:$F,1,FALSE)),"","○")</f>
        <v/>
      </c>
      <c r="P937" s="1"/>
      <c r="Q937" s="1" t="str">
        <f>IF(ISERROR(VLOOKUP($G937&amp;"_7",data!$F:$F,1,FALSE)),"","○")</f>
        <v/>
      </c>
      <c r="R937" s="1" t="str">
        <f>IF(ISERROR(VLOOKUP($G937&amp;"_8",data!$F:$F,1,FALSE)),"","○")</f>
        <v/>
      </c>
    </row>
    <row r="938" spans="1:18" x14ac:dyDescent="0.2">
      <c r="A938" s="1">
        <v>937</v>
      </c>
      <c r="B938" s="10" t="s">
        <v>4331</v>
      </c>
      <c r="C938" s="10" t="s">
        <v>4484</v>
      </c>
      <c r="D938" s="11" t="s">
        <v>4485</v>
      </c>
      <c r="E938" s="10" t="s">
        <v>4486</v>
      </c>
      <c r="F938" s="11" t="s">
        <v>4487</v>
      </c>
      <c r="G938" s="11" t="s">
        <v>4488</v>
      </c>
      <c r="H938" s="1" t="str">
        <f>IF(ISERROR(VLOOKUP(G938&amp;"_1",data!$F:$F,1,FALSE)),"","○")</f>
        <v>○</v>
      </c>
      <c r="I938" s="1" t="str">
        <f>IF(ISERROR(VLOOKUP($G938&amp;"_2",data!$F:$F,1,FALSE)),"","○")</f>
        <v>○</v>
      </c>
      <c r="J938" s="1" t="str">
        <f>IF(ISERROR(VLOOKUP($G938&amp;"_3-1",data!$F:$F,1,FALSE)),"","○")</f>
        <v>○</v>
      </c>
      <c r="K938" s="1" t="s">
        <v>9134</v>
      </c>
      <c r="L938" s="1" t="str">
        <f>IF(ISERROR(VLOOKUP($G938&amp;"_4-3",data!$F:$F,1,FALSE)),"","○")</f>
        <v>○</v>
      </c>
      <c r="M938" s="1" t="str">
        <f>IF(ISERROR(VLOOKUP($G938&amp;"_4-4",data!$F:$F,1,FALSE)),"","○")</f>
        <v>○</v>
      </c>
      <c r="N938" s="1" t="str">
        <f>IF(ISERROR(VLOOKUP($G938&amp;"_5",data!$F:$F,1,FALSE)),"","○")</f>
        <v>○</v>
      </c>
      <c r="O938" s="1" t="str">
        <f>IF(ISERROR(VLOOKUP($G938&amp;"_6-1",data!$F:$F,1,FALSE)),"","○")</f>
        <v>○</v>
      </c>
      <c r="P938" s="1" t="s">
        <v>9134</v>
      </c>
      <c r="Q938" s="1" t="str">
        <f>IF(ISERROR(VLOOKUP($G938&amp;"_7",data!$F:$F,1,FALSE)),"","○")</f>
        <v>○</v>
      </c>
      <c r="R938" s="1" t="str">
        <f>IF(ISERROR(VLOOKUP($G938&amp;"_8",data!$F:$F,1,FALSE)),"","○")</f>
        <v>○</v>
      </c>
    </row>
    <row r="939" spans="1:18" x14ac:dyDescent="0.2">
      <c r="A939" s="1">
        <v>938</v>
      </c>
      <c r="B939" s="10" t="s">
        <v>4331</v>
      </c>
      <c r="C939" s="10" t="s">
        <v>4489</v>
      </c>
      <c r="D939" s="11" t="s">
        <v>4490</v>
      </c>
      <c r="E939" s="10" t="s">
        <v>4491</v>
      </c>
      <c r="F939" s="11" t="s">
        <v>4492</v>
      </c>
      <c r="G939" s="11" t="s">
        <v>4493</v>
      </c>
      <c r="H939" s="1" t="str">
        <f>IF(ISERROR(VLOOKUP(G939&amp;"_1",data!$F:$F,1,FALSE)),"","○")</f>
        <v>○</v>
      </c>
      <c r="I939" s="1" t="str">
        <f>IF(ISERROR(VLOOKUP($G939&amp;"_2",data!$F:$F,1,FALSE)),"","○")</f>
        <v/>
      </c>
      <c r="J939" s="1" t="str">
        <f>IF(ISERROR(VLOOKUP($G939&amp;"_3-1",data!$F:$F,1,FALSE)),"","○")</f>
        <v/>
      </c>
      <c r="K939" s="1"/>
      <c r="L939" s="1" t="str">
        <f>IF(ISERROR(VLOOKUP($G939&amp;"_4-3",data!$F:$F,1,FALSE)),"","○")</f>
        <v/>
      </c>
      <c r="M939" s="1" t="str">
        <f>IF(ISERROR(VLOOKUP($G939&amp;"_4-4",data!$F:$F,1,FALSE)),"","○")</f>
        <v/>
      </c>
      <c r="N939" s="1" t="str">
        <f>IF(ISERROR(VLOOKUP($G939&amp;"_5",data!$F:$F,1,FALSE)),"","○")</f>
        <v>○</v>
      </c>
      <c r="O939" s="1" t="str">
        <f>IF(ISERROR(VLOOKUP($G939&amp;"_6-1",data!$F:$F,1,FALSE)),"","○")</f>
        <v/>
      </c>
      <c r="P939" s="1"/>
      <c r="Q939" s="1" t="str">
        <f>IF(ISERROR(VLOOKUP($G939&amp;"_7",data!$F:$F,1,FALSE)),"","○")</f>
        <v/>
      </c>
      <c r="R939" s="1" t="str">
        <f>IF(ISERROR(VLOOKUP($G939&amp;"_8",data!$F:$F,1,FALSE)),"","○")</f>
        <v/>
      </c>
    </row>
    <row r="940" spans="1:18" x14ac:dyDescent="0.2">
      <c r="A940" s="1">
        <v>939</v>
      </c>
      <c r="B940" s="10" t="s">
        <v>4494</v>
      </c>
      <c r="C940" s="10" t="s">
        <v>4495</v>
      </c>
      <c r="D940" s="11" t="s">
        <v>4496</v>
      </c>
      <c r="E940" s="10" t="s">
        <v>4497</v>
      </c>
      <c r="F940" s="11" t="s">
        <v>4498</v>
      </c>
      <c r="G940" s="11" t="s">
        <v>4499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/>
      <c r="L940" s="1" t="str">
        <f>IF(ISERROR(VLOOKUP($G940&amp;"_4-3",data!$F:$F,1,FALSE)),"","○")</f>
        <v/>
      </c>
      <c r="M940" s="1" t="str">
        <f>IF(ISERROR(VLOOKUP($G940&amp;"_4-4",data!$F:$F,1,FALSE)),"","○")</f>
        <v/>
      </c>
      <c r="N940" s="1" t="str">
        <f>IF(ISERROR(VLOOKUP($G940&amp;"_5",data!$F:$F,1,FALSE)),"","○")</f>
        <v>○</v>
      </c>
      <c r="O940" s="1" t="str">
        <f>IF(ISERROR(VLOOKUP($G940&amp;"_6-1",data!$F:$F,1,FALSE)),"","○")</f>
        <v>○</v>
      </c>
      <c r="P940" s="1"/>
      <c r="Q940" s="1" t="str">
        <f>IF(ISERROR(VLOOKUP($G940&amp;"_7",data!$F:$F,1,FALSE)),"","○")</f>
        <v/>
      </c>
      <c r="R940" s="1" t="str">
        <f>IF(ISERROR(VLOOKUP($G940&amp;"_8",data!$F:$F,1,FALSE)),"","○")</f>
        <v/>
      </c>
    </row>
    <row r="941" spans="1:18" x14ac:dyDescent="0.2">
      <c r="A941" s="1">
        <v>940</v>
      </c>
      <c r="B941" s="10" t="s">
        <v>4494</v>
      </c>
      <c r="C941" s="10" t="s">
        <v>4500</v>
      </c>
      <c r="D941" s="11" t="s">
        <v>4501</v>
      </c>
      <c r="E941" s="10" t="s">
        <v>4502</v>
      </c>
      <c r="F941" s="11" t="s">
        <v>4503</v>
      </c>
      <c r="G941" s="11" t="s">
        <v>4504</v>
      </c>
      <c r="H941" s="1"/>
      <c r="I941" s="1" t="str">
        <f>IF(ISERROR(VLOOKUP($G941&amp;"_2",data!$F:$F,1,FALSE)),"","○")</f>
        <v/>
      </c>
      <c r="J941" s="1" t="str">
        <f>IF(ISERROR(VLOOKUP($G941&amp;"_3-1",data!$F:$F,1,FALSE)),"","○")</f>
        <v>○</v>
      </c>
      <c r="K941" s="1"/>
      <c r="L941" s="1" t="str">
        <f>IF(ISERROR(VLOOKUP($G941&amp;"_4-3",data!$F:$F,1,FALSE)),"","○")</f>
        <v>○</v>
      </c>
      <c r="M941" s="1" t="str">
        <f>IF(ISERROR(VLOOKUP($G941&amp;"_4-4",data!$F:$F,1,FALSE)),"","○")</f>
        <v/>
      </c>
      <c r="N941" s="1" t="str">
        <f>IF(ISERROR(VLOOKUP($G941&amp;"_5",data!$F:$F,1,FALSE)),"","○")</f>
        <v>○</v>
      </c>
      <c r="O941" s="1" t="str">
        <f>IF(ISERROR(VLOOKUP($G941&amp;"_6-1",data!$F:$F,1,FALSE)),"","○")</f>
        <v>○</v>
      </c>
      <c r="P941" s="1" t="s">
        <v>9134</v>
      </c>
      <c r="Q941" s="1" t="str">
        <f>IF(ISERROR(VLOOKUP($G941&amp;"_7",data!$F:$F,1,FALSE)),"","○")</f>
        <v>○</v>
      </c>
      <c r="R941" s="1" t="str">
        <f>IF(ISERROR(VLOOKUP($G941&amp;"_8",data!$F:$F,1,FALSE)),"","○")</f>
        <v>○</v>
      </c>
    </row>
    <row r="942" spans="1:18" x14ac:dyDescent="0.2">
      <c r="A942" s="1">
        <v>941</v>
      </c>
      <c r="B942" s="10" t="s">
        <v>4494</v>
      </c>
      <c r="C942" s="10" t="s">
        <v>4505</v>
      </c>
      <c r="D942" s="11" t="s">
        <v>4501</v>
      </c>
      <c r="E942" s="10" t="s">
        <v>4506</v>
      </c>
      <c r="F942" s="11" t="s">
        <v>4507</v>
      </c>
      <c r="G942" s="11" t="s">
        <v>4508</v>
      </c>
      <c r="H942" s="1" t="str">
        <f>IF(ISERROR(VLOOKUP(G942&amp;"_1",data!$F:$F,1,FALSE)),"","○")</f>
        <v>○</v>
      </c>
      <c r="I942" s="1" t="str">
        <f>IF(ISERROR(VLOOKUP($G942&amp;"_2",data!$F:$F,1,FALSE)),"","○")</f>
        <v/>
      </c>
      <c r="J942" s="1" t="str">
        <f>IF(ISERROR(VLOOKUP($G942&amp;"_3-1",data!$F:$F,1,FALSE)),"","○")</f>
        <v/>
      </c>
      <c r="K942" s="1"/>
      <c r="L942" s="1" t="str">
        <f>IF(ISERROR(VLOOKUP($G942&amp;"_4-3",data!$F:$F,1,FALSE)),"","○")</f>
        <v/>
      </c>
      <c r="M942" s="1" t="str">
        <f>IF(ISERROR(VLOOKUP($G942&amp;"_4-4",data!$F:$F,1,FALSE)),"","○")</f>
        <v/>
      </c>
      <c r="N942" s="1" t="str">
        <f>IF(ISERROR(VLOOKUP($G942&amp;"_5",data!$F:$F,1,FALSE)),"","○")</f>
        <v/>
      </c>
      <c r="O942" s="1" t="str">
        <f>IF(ISERROR(VLOOKUP($G942&amp;"_6-1",data!$F:$F,1,FALSE)),"","○")</f>
        <v>○</v>
      </c>
      <c r="P942" s="1"/>
      <c r="Q942" s="1" t="str">
        <f>IF(ISERROR(VLOOKUP($G942&amp;"_7",data!$F:$F,1,FALSE)),"","○")</f>
        <v/>
      </c>
      <c r="R942" s="1" t="str">
        <f>IF(ISERROR(VLOOKUP($G942&amp;"_8",data!$F:$F,1,FALSE)),"","○")</f>
        <v/>
      </c>
    </row>
    <row r="943" spans="1:18" x14ac:dyDescent="0.2">
      <c r="A943" s="1">
        <v>942</v>
      </c>
      <c r="B943" s="10" t="s">
        <v>4494</v>
      </c>
      <c r="C943" s="10" t="s">
        <v>4509</v>
      </c>
      <c r="D943" s="11" t="s">
        <v>4510</v>
      </c>
      <c r="E943" s="10" t="s">
        <v>4511</v>
      </c>
      <c r="F943" s="11" t="s">
        <v>4512</v>
      </c>
      <c r="G943" s="11" t="s">
        <v>4513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/>
      </c>
      <c r="K943" s="1"/>
      <c r="L943" s="1" t="str">
        <f>IF(ISERROR(VLOOKUP($G943&amp;"_4-3",data!$F:$F,1,FALSE)),"","○")</f>
        <v/>
      </c>
      <c r="M943" s="1" t="str">
        <f>IF(ISERROR(VLOOKUP($G943&amp;"_4-4",data!$F:$F,1,FALSE)),"","○")</f>
        <v/>
      </c>
      <c r="N943" s="1" t="str">
        <f>IF(ISERROR(VLOOKUP($G943&amp;"_5",data!$F:$F,1,FALSE)),"","○")</f>
        <v>○</v>
      </c>
      <c r="O943" s="1" t="str">
        <f>IF(ISERROR(VLOOKUP($G943&amp;"_6-1",data!$F:$F,1,FALSE)),"","○")</f>
        <v/>
      </c>
      <c r="P943" s="1"/>
      <c r="Q943" s="1" t="str">
        <f>IF(ISERROR(VLOOKUP($G943&amp;"_7",data!$F:$F,1,FALSE)),"","○")</f>
        <v/>
      </c>
      <c r="R943" s="1" t="str">
        <f>IF(ISERROR(VLOOKUP($G943&amp;"_8",data!$F:$F,1,FALSE)),"","○")</f>
        <v/>
      </c>
    </row>
    <row r="944" spans="1:18" x14ac:dyDescent="0.2">
      <c r="A944" s="1">
        <v>943</v>
      </c>
      <c r="B944" s="10" t="s">
        <v>4494</v>
      </c>
      <c r="C944" s="10" t="s">
        <v>4514</v>
      </c>
      <c r="D944" s="11" t="s">
        <v>4515</v>
      </c>
      <c r="E944" s="10" t="s">
        <v>4516</v>
      </c>
      <c r="F944" s="11" t="s">
        <v>4517</v>
      </c>
      <c r="G944" s="11" t="s">
        <v>4518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>○</v>
      </c>
      <c r="K944" s="1"/>
      <c r="L944" s="1" t="str">
        <f>IF(ISERROR(VLOOKUP($G944&amp;"_4-3",data!$F:$F,1,FALSE)),"","○")</f>
        <v/>
      </c>
      <c r="M944" s="1" t="str">
        <f>IF(ISERROR(VLOOKUP($G944&amp;"_4-4",data!$F:$F,1,FALSE)),"","○")</f>
        <v/>
      </c>
      <c r="N944" s="1" t="str">
        <f>IF(ISERROR(VLOOKUP($G944&amp;"_5",data!$F:$F,1,FALSE)),"","○")</f>
        <v>○</v>
      </c>
      <c r="O944" s="1" t="str">
        <f>IF(ISERROR(VLOOKUP($G944&amp;"_6-1",data!$F:$F,1,FALSE)),"","○")</f>
        <v>○</v>
      </c>
      <c r="P944" s="1"/>
      <c r="Q944" s="1" t="str">
        <f>IF(ISERROR(VLOOKUP($G944&amp;"_7",data!$F:$F,1,FALSE)),"","○")</f>
        <v/>
      </c>
      <c r="R944" s="1" t="str">
        <f>IF(ISERROR(VLOOKUP($G944&amp;"_8",data!$F:$F,1,FALSE)),"","○")</f>
        <v/>
      </c>
    </row>
    <row r="945" spans="1:18" x14ac:dyDescent="0.2">
      <c r="A945" s="1">
        <v>944</v>
      </c>
      <c r="B945" s="10" t="s">
        <v>4494</v>
      </c>
      <c r="C945" s="10" t="s">
        <v>4519</v>
      </c>
      <c r="D945" s="11" t="s">
        <v>4501</v>
      </c>
      <c r="E945" s="10" t="s">
        <v>4520</v>
      </c>
      <c r="F945" s="11" t="s">
        <v>4521</v>
      </c>
      <c r="G945" s="11" t="s">
        <v>4522</v>
      </c>
      <c r="H945" s="1" t="str">
        <f>IF(ISERROR(VLOOKUP(G945&amp;"_1",data!$F:$F,1,FALSE)),"","○")</f>
        <v>○</v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/>
      <c r="L945" s="1" t="str">
        <f>IF(ISERROR(VLOOKUP($G945&amp;"_4-3",data!$F:$F,1,FALSE)),"","○")</f>
        <v/>
      </c>
      <c r="M945" s="1" t="str">
        <f>IF(ISERROR(VLOOKUP($G945&amp;"_4-4",data!$F:$F,1,FALSE)),"","○")</f>
        <v/>
      </c>
      <c r="N945" s="1" t="str">
        <f>IF(ISERROR(VLOOKUP($G945&amp;"_5",data!$F:$F,1,FALSE)),"","○")</f>
        <v/>
      </c>
      <c r="O945" s="1" t="str">
        <f>IF(ISERROR(VLOOKUP($G945&amp;"_6-1",data!$F:$F,1,FALSE)),"","○")</f>
        <v/>
      </c>
      <c r="P945" s="1"/>
      <c r="Q945" s="1" t="str">
        <f>IF(ISERROR(VLOOKUP($G945&amp;"_7",data!$F:$F,1,FALSE)),"","○")</f>
        <v/>
      </c>
      <c r="R945" s="1" t="str">
        <f>IF(ISERROR(VLOOKUP($G945&amp;"_8",data!$F:$F,1,FALSE)),"","○")</f>
        <v/>
      </c>
    </row>
    <row r="946" spans="1:18" x14ac:dyDescent="0.2">
      <c r="A946" s="1">
        <v>945</v>
      </c>
      <c r="B946" s="10" t="s">
        <v>4494</v>
      </c>
      <c r="C946" s="10" t="s">
        <v>4523</v>
      </c>
      <c r="D946" s="11" t="s">
        <v>4501</v>
      </c>
      <c r="E946" s="10" t="s">
        <v>4524</v>
      </c>
      <c r="F946" s="11" t="s">
        <v>4525</v>
      </c>
      <c r="G946" s="11" t="s">
        <v>4526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/>
      </c>
      <c r="K946" s="1"/>
      <c r="L946" s="1" t="str">
        <f>IF(ISERROR(VLOOKUP($G946&amp;"_4-3",data!$F:$F,1,FALSE)),"","○")</f>
        <v/>
      </c>
      <c r="M946" s="1" t="str">
        <f>IF(ISERROR(VLOOKUP($G946&amp;"_4-4",data!$F:$F,1,FALSE)),"","○")</f>
        <v/>
      </c>
      <c r="N946" s="1" t="str">
        <f>IF(ISERROR(VLOOKUP($G946&amp;"_5",data!$F:$F,1,FALSE)),"","○")</f>
        <v/>
      </c>
      <c r="O946" s="1" t="str">
        <f>IF(ISERROR(VLOOKUP($G946&amp;"_6-1",data!$F:$F,1,FALSE)),"","○")</f>
        <v/>
      </c>
      <c r="P946" s="1"/>
      <c r="Q946" s="1" t="str">
        <f>IF(ISERROR(VLOOKUP($G946&amp;"_7",data!$F:$F,1,FALSE)),"","○")</f>
        <v>○</v>
      </c>
      <c r="R946" s="1" t="str">
        <f>IF(ISERROR(VLOOKUP($G946&amp;"_8",data!$F:$F,1,FALSE)),"","○")</f>
        <v/>
      </c>
    </row>
    <row r="947" spans="1:18" x14ac:dyDescent="0.2">
      <c r="A947" s="1">
        <v>946</v>
      </c>
      <c r="B947" s="10" t="s">
        <v>4494</v>
      </c>
      <c r="C947" s="10" t="s">
        <v>4527</v>
      </c>
      <c r="D947" s="11" t="s">
        <v>4528</v>
      </c>
      <c r="E947" s="10" t="s">
        <v>4529</v>
      </c>
      <c r="F947" s="11" t="s">
        <v>4530</v>
      </c>
      <c r="G947" s="11" t="s">
        <v>4531</v>
      </c>
      <c r="H947" s="1" t="str">
        <f>IF(ISERROR(VLOOKUP(G947&amp;"_1",data!$F:$F,1,FALSE)),"","○")</f>
        <v/>
      </c>
      <c r="I947" s="1" t="str">
        <f>IF(ISERROR(VLOOKUP($G947&amp;"_2",data!$F:$F,1,FALSE)),"","○")</f>
        <v/>
      </c>
      <c r="J947" s="1" t="str">
        <f>IF(ISERROR(VLOOKUP($G947&amp;"_3-1",data!$F:$F,1,FALSE)),"","○")</f>
        <v>○</v>
      </c>
      <c r="K947" s="1"/>
      <c r="L947" s="1" t="str">
        <f>IF(ISERROR(VLOOKUP($G947&amp;"_4-3",data!$F:$F,1,FALSE)),"","○")</f>
        <v/>
      </c>
      <c r="M947" s="1" t="str">
        <f>IF(ISERROR(VLOOKUP($G947&amp;"_4-4",data!$F:$F,1,FALSE)),"","○")</f>
        <v/>
      </c>
      <c r="N947" s="1" t="str">
        <f>IF(ISERROR(VLOOKUP($G947&amp;"_5",data!$F:$F,1,FALSE)),"","○")</f>
        <v/>
      </c>
      <c r="O947" s="1" t="str">
        <f>IF(ISERROR(VLOOKUP($G947&amp;"_6-1",data!$F:$F,1,FALSE)),"","○")</f>
        <v/>
      </c>
      <c r="P947" s="1"/>
      <c r="Q947" s="1" t="str">
        <f>IF(ISERROR(VLOOKUP($G947&amp;"_7",data!$F:$F,1,FALSE)),"","○")</f>
        <v/>
      </c>
      <c r="R947" s="1" t="str">
        <f>IF(ISERROR(VLOOKUP($G947&amp;"_8",data!$F:$F,1,FALSE)),"","○")</f>
        <v/>
      </c>
    </row>
    <row r="948" spans="1:18" x14ac:dyDescent="0.2">
      <c r="A948" s="1">
        <v>947</v>
      </c>
      <c r="B948" s="10" t="s">
        <v>4494</v>
      </c>
      <c r="C948" s="10" t="s">
        <v>2620</v>
      </c>
      <c r="D948" s="11" t="s">
        <v>4532</v>
      </c>
      <c r="E948" s="10" t="s">
        <v>4533</v>
      </c>
      <c r="F948" s="11" t="s">
        <v>4534</v>
      </c>
      <c r="G948" s="11" t="s">
        <v>4535</v>
      </c>
      <c r="H948" s="1" t="str">
        <f>IF(ISERROR(VLOOKUP(G948&amp;"_1",data!$F:$F,1,FALSE)),"","○")</f>
        <v>○</v>
      </c>
      <c r="I948" s="1" t="str">
        <f>IF(ISERROR(VLOOKUP($G948&amp;"_2",data!$F:$F,1,FALSE)),"","○")</f>
        <v/>
      </c>
      <c r="J948" s="1" t="str">
        <f>IF(ISERROR(VLOOKUP($G948&amp;"_3-1",data!$F:$F,1,FALSE)),"","○")</f>
        <v/>
      </c>
      <c r="K948" s="1"/>
      <c r="L948" s="1" t="str">
        <f>IF(ISERROR(VLOOKUP($G948&amp;"_4-3",data!$F:$F,1,FALSE)),"","○")</f>
        <v/>
      </c>
      <c r="M948" s="1" t="str">
        <f>IF(ISERROR(VLOOKUP($G948&amp;"_4-4",data!$F:$F,1,FALSE)),"","○")</f>
        <v/>
      </c>
      <c r="N948" s="1" t="str">
        <f>IF(ISERROR(VLOOKUP($G948&amp;"_5",data!$F:$F,1,FALSE)),"","○")</f>
        <v>○</v>
      </c>
      <c r="O948" s="1" t="str">
        <f>IF(ISERROR(VLOOKUP($G948&amp;"_6-1",data!$F:$F,1,FALSE)),"","○")</f>
        <v/>
      </c>
      <c r="P948" s="1"/>
      <c r="Q948" s="1" t="str">
        <f>IF(ISERROR(VLOOKUP($G948&amp;"_7",data!$F:$F,1,FALSE)),"","○")</f>
        <v/>
      </c>
      <c r="R948" s="1" t="str">
        <f>IF(ISERROR(VLOOKUP($G948&amp;"_8",data!$F:$F,1,FALSE)),"","○")</f>
        <v/>
      </c>
    </row>
    <row r="949" spans="1:18" x14ac:dyDescent="0.2">
      <c r="A949" s="1">
        <v>948</v>
      </c>
      <c r="B949" s="10" t="s">
        <v>4494</v>
      </c>
      <c r="C949" s="10" t="s">
        <v>4536</v>
      </c>
      <c r="D949" s="11" t="s">
        <v>4537</v>
      </c>
      <c r="E949" s="10" t="s">
        <v>4538</v>
      </c>
      <c r="F949" s="11" t="s">
        <v>4539</v>
      </c>
      <c r="G949" s="11" t="s">
        <v>4540</v>
      </c>
      <c r="H949" s="1" t="str">
        <f>IF(ISERROR(VLOOKUP(G949&amp;"_1",data!$F:$F,1,FALSE)),"","○")</f>
        <v/>
      </c>
      <c r="I949" s="1" t="str">
        <f>IF(ISERROR(VLOOKUP($G949&amp;"_2",data!$F:$F,1,FALSE)),"","○")</f>
        <v/>
      </c>
      <c r="J949" s="1" t="str">
        <f>IF(ISERROR(VLOOKUP($G949&amp;"_3-1",data!$F:$F,1,FALSE)),"","○")</f>
        <v>○</v>
      </c>
      <c r="K949" s="1"/>
      <c r="L949" s="1" t="str">
        <f>IF(ISERROR(VLOOKUP($G949&amp;"_4-3",data!$F:$F,1,FALSE)),"","○")</f>
        <v/>
      </c>
      <c r="M949" s="1" t="str">
        <f>IF(ISERROR(VLOOKUP($G949&amp;"_4-4",data!$F:$F,1,FALSE)),"","○")</f>
        <v/>
      </c>
      <c r="N949" s="1" t="str">
        <f>IF(ISERROR(VLOOKUP($G949&amp;"_5",data!$F:$F,1,FALSE)),"","○")</f>
        <v/>
      </c>
      <c r="O949" s="1" t="str">
        <f>IF(ISERROR(VLOOKUP($G949&amp;"_6-1",data!$F:$F,1,FALSE)),"","○")</f>
        <v/>
      </c>
      <c r="P949" s="1"/>
      <c r="Q949" s="1" t="str">
        <f>IF(ISERROR(VLOOKUP($G949&amp;"_7",data!$F:$F,1,FALSE)),"","○")</f>
        <v/>
      </c>
      <c r="R949" s="1" t="str">
        <f>IF(ISERROR(VLOOKUP($G949&amp;"_8",data!$F:$F,1,FALSE)),"","○")</f>
        <v/>
      </c>
    </row>
    <row r="950" spans="1:18" x14ac:dyDescent="0.2">
      <c r="A950" s="1">
        <v>949</v>
      </c>
      <c r="B950" s="10" t="s">
        <v>4494</v>
      </c>
      <c r="C950" s="10" t="s">
        <v>4541</v>
      </c>
      <c r="D950" s="11" t="s">
        <v>4501</v>
      </c>
      <c r="E950" s="10" t="s">
        <v>4542</v>
      </c>
      <c r="F950" s="11" t="s">
        <v>4543</v>
      </c>
      <c r="G950" s="11" t="s">
        <v>4544</v>
      </c>
      <c r="H950" s="1" t="str">
        <f>IF(ISERROR(VLOOKUP(G950&amp;"_1",data!$F:$F,1,FALSE)),"","○")</f>
        <v/>
      </c>
      <c r="I950" s="1" t="str">
        <f>IF(ISERROR(VLOOKUP($G950&amp;"_2",data!$F:$F,1,FALSE)),"","○")</f>
        <v/>
      </c>
      <c r="J950" s="1" t="str">
        <f>IF(ISERROR(VLOOKUP($G950&amp;"_3-1",data!$F:$F,1,FALSE)),"","○")</f>
        <v>○</v>
      </c>
      <c r="K950" s="1"/>
      <c r="L950" s="1" t="str">
        <f>IF(ISERROR(VLOOKUP($G950&amp;"_4-3",data!$F:$F,1,FALSE)),"","○")</f>
        <v/>
      </c>
      <c r="M950" s="1" t="str">
        <f>IF(ISERROR(VLOOKUP($G950&amp;"_4-4",data!$F:$F,1,FALSE)),"","○")</f>
        <v/>
      </c>
      <c r="N950" s="1" t="str">
        <f>IF(ISERROR(VLOOKUP($G950&amp;"_5",data!$F:$F,1,FALSE)),"","○")</f>
        <v/>
      </c>
      <c r="O950" s="1" t="str">
        <f>IF(ISERROR(VLOOKUP($G950&amp;"_6-1",data!$F:$F,1,FALSE)),"","○")</f>
        <v/>
      </c>
      <c r="P950" s="1"/>
      <c r="Q950" s="1" t="str">
        <f>IF(ISERROR(VLOOKUP($G950&amp;"_7",data!$F:$F,1,FALSE)),"","○")</f>
        <v/>
      </c>
      <c r="R950" s="1" t="str">
        <f>IF(ISERROR(VLOOKUP($G950&amp;"_8",data!$F:$F,1,FALSE)),"","○")</f>
        <v/>
      </c>
    </row>
    <row r="951" spans="1:18" x14ac:dyDescent="0.2">
      <c r="A951" s="1">
        <v>950</v>
      </c>
      <c r="B951" s="10" t="s">
        <v>4494</v>
      </c>
      <c r="C951" s="10" t="s">
        <v>4545</v>
      </c>
      <c r="D951" s="11" t="s">
        <v>4546</v>
      </c>
      <c r="E951" s="10" t="s">
        <v>4547</v>
      </c>
      <c r="F951" s="11" t="s">
        <v>4548</v>
      </c>
      <c r="G951" s="11" t="s">
        <v>4549</v>
      </c>
      <c r="H951" s="1" t="str">
        <f>IF(ISERROR(VLOOKUP(G951&amp;"_1",data!$F:$F,1,FALSE)),"","○")</f>
        <v/>
      </c>
      <c r="I951" s="1" t="str">
        <f>IF(ISERROR(VLOOKUP($G951&amp;"_2",data!$F:$F,1,FALSE)),"","○")</f>
        <v/>
      </c>
      <c r="J951" s="1" t="str">
        <f>IF(ISERROR(VLOOKUP($G951&amp;"_3-1",data!$F:$F,1,FALSE)),"","○")</f>
        <v/>
      </c>
      <c r="K951" s="1"/>
      <c r="L951" s="1" t="str">
        <f>IF(ISERROR(VLOOKUP($G951&amp;"_4-3",data!$F:$F,1,FALSE)),"","○")</f>
        <v/>
      </c>
      <c r="M951" s="1" t="str">
        <f>IF(ISERROR(VLOOKUP($G951&amp;"_4-4",data!$F:$F,1,FALSE)),"","○")</f>
        <v/>
      </c>
      <c r="N951" s="1" t="str">
        <f>IF(ISERROR(VLOOKUP($G951&amp;"_5",data!$F:$F,1,FALSE)),"","○")</f>
        <v/>
      </c>
      <c r="O951" s="1" t="str">
        <f>IF(ISERROR(VLOOKUP($G951&amp;"_6-1",data!$F:$F,1,FALSE)),"","○")</f>
        <v/>
      </c>
      <c r="P951" s="1"/>
      <c r="Q951" s="1" t="str">
        <f>IF(ISERROR(VLOOKUP($G951&amp;"_7",data!$F:$F,1,FALSE)),"","○")</f>
        <v>○</v>
      </c>
      <c r="R951" s="1" t="str">
        <f>IF(ISERROR(VLOOKUP($G951&amp;"_8",data!$F:$F,1,FALSE)),"","○")</f>
        <v/>
      </c>
    </row>
    <row r="952" spans="1:18" x14ac:dyDescent="0.2">
      <c r="A952" s="1">
        <v>951</v>
      </c>
      <c r="B952" s="10" t="s">
        <v>4494</v>
      </c>
      <c r="C952" s="10" t="s">
        <v>4550</v>
      </c>
      <c r="D952" s="11" t="s">
        <v>4537</v>
      </c>
      <c r="E952" s="10" t="s">
        <v>4551</v>
      </c>
      <c r="F952" s="11" t="s">
        <v>4552</v>
      </c>
      <c r="G952" s="11" t="s">
        <v>4553</v>
      </c>
      <c r="H952" s="1" t="str">
        <f>IF(ISERROR(VLOOKUP(G952&amp;"_1",data!$F:$F,1,FALSE)),"","○")</f>
        <v>○</v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/>
      <c r="L952" s="1" t="str">
        <f>IF(ISERROR(VLOOKUP($G952&amp;"_4-3",data!$F:$F,1,FALSE)),"","○")</f>
        <v/>
      </c>
      <c r="M952" s="1" t="str">
        <f>IF(ISERROR(VLOOKUP($G952&amp;"_4-4",data!$F:$F,1,FALSE)),"","○")</f>
        <v/>
      </c>
      <c r="N952" s="1" t="str">
        <f>IF(ISERROR(VLOOKUP($G952&amp;"_5",data!$F:$F,1,FALSE)),"","○")</f>
        <v/>
      </c>
      <c r="O952" s="1" t="str">
        <f>IF(ISERROR(VLOOKUP($G952&amp;"_6-1",data!$F:$F,1,FALSE)),"","○")</f>
        <v>○</v>
      </c>
      <c r="P952" s="1"/>
      <c r="Q952" s="1" t="str">
        <f>IF(ISERROR(VLOOKUP($G952&amp;"_7",data!$F:$F,1,FALSE)),"","○")</f>
        <v/>
      </c>
      <c r="R952" s="1" t="str">
        <f>IF(ISERROR(VLOOKUP($G952&amp;"_8",data!$F:$F,1,FALSE)),"","○")</f>
        <v/>
      </c>
    </row>
    <row r="953" spans="1:18" x14ac:dyDescent="0.2">
      <c r="A953" s="1">
        <v>952</v>
      </c>
      <c r="B953" s="10" t="s">
        <v>4494</v>
      </c>
      <c r="C953" s="10" t="s">
        <v>4554</v>
      </c>
      <c r="D953" s="11" t="s">
        <v>4555</v>
      </c>
      <c r="E953" s="10" t="s">
        <v>4556</v>
      </c>
      <c r="F953" s="11" t="s">
        <v>4557</v>
      </c>
      <c r="G953" s="11" t="s">
        <v>4558</v>
      </c>
      <c r="H953" s="1" t="str">
        <f>IF(ISERROR(VLOOKUP(G953&amp;"_1",data!$F:$F,1,FALSE)),"","○")</f>
        <v>○</v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/>
      <c r="L953" s="1" t="str">
        <f>IF(ISERROR(VLOOKUP($G953&amp;"_4-3",data!$F:$F,1,FALSE)),"","○")</f>
        <v/>
      </c>
      <c r="M953" s="1" t="str">
        <f>IF(ISERROR(VLOOKUP($G953&amp;"_4-4",data!$F:$F,1,FALSE)),"","○")</f>
        <v/>
      </c>
      <c r="N953" s="1" t="str">
        <f>IF(ISERROR(VLOOKUP($G953&amp;"_5",data!$F:$F,1,FALSE)),"","○")</f>
        <v>○</v>
      </c>
      <c r="O953" s="1" t="str">
        <f>IF(ISERROR(VLOOKUP($G953&amp;"_6-1",data!$F:$F,1,FALSE)),"","○")</f>
        <v/>
      </c>
      <c r="P953" s="1"/>
      <c r="Q953" s="1" t="str">
        <f>IF(ISERROR(VLOOKUP($G953&amp;"_7",data!$F:$F,1,FALSE)),"","○")</f>
        <v/>
      </c>
      <c r="R953" s="1" t="str">
        <f>IF(ISERROR(VLOOKUP($G953&amp;"_8",data!$F:$F,1,FALSE)),"","○")</f>
        <v/>
      </c>
    </row>
    <row r="954" spans="1:18" x14ac:dyDescent="0.2">
      <c r="A954" s="1">
        <v>953</v>
      </c>
      <c r="B954" s="10" t="s">
        <v>4494</v>
      </c>
      <c r="C954" s="10" t="s">
        <v>4559</v>
      </c>
      <c r="D954" s="11" t="s">
        <v>4537</v>
      </c>
      <c r="E954" s="10" t="s">
        <v>4560</v>
      </c>
      <c r="F954" s="11" t="s">
        <v>4561</v>
      </c>
      <c r="G954" s="11" t="s">
        <v>4562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/>
      <c r="L954" s="1" t="str">
        <f>IF(ISERROR(VLOOKUP($G954&amp;"_4-3",data!$F:$F,1,FALSE)),"","○")</f>
        <v/>
      </c>
      <c r="M954" s="1" t="str">
        <f>IF(ISERROR(VLOOKUP($G954&amp;"_4-4",data!$F:$F,1,FALSE)),"","○")</f>
        <v/>
      </c>
      <c r="N954" s="1" t="str">
        <f>IF(ISERROR(VLOOKUP($G954&amp;"_5",data!$F:$F,1,FALSE)),"","○")</f>
        <v/>
      </c>
      <c r="O954" s="1" t="str">
        <f>IF(ISERROR(VLOOKUP($G954&amp;"_6-1",data!$F:$F,1,FALSE)),"","○")</f>
        <v>○</v>
      </c>
      <c r="P954" s="1"/>
      <c r="Q954" s="1" t="str">
        <f>IF(ISERROR(VLOOKUP($G954&amp;"_7",data!$F:$F,1,FALSE)),"","○")</f>
        <v/>
      </c>
      <c r="R954" s="1" t="str">
        <f>IF(ISERROR(VLOOKUP($G954&amp;"_8",data!$F:$F,1,FALSE)),"","○")</f>
        <v/>
      </c>
    </row>
    <row r="955" spans="1:18" x14ac:dyDescent="0.2">
      <c r="A955" s="1">
        <v>954</v>
      </c>
      <c r="B955" s="10" t="s">
        <v>4494</v>
      </c>
      <c r="C955" s="10" t="s">
        <v>4563</v>
      </c>
      <c r="D955" s="11" t="s">
        <v>4564</v>
      </c>
      <c r="E955" s="10" t="s">
        <v>4565</v>
      </c>
      <c r="F955" s="11" t="s">
        <v>4566</v>
      </c>
      <c r="G955" s="11" t="s">
        <v>4567</v>
      </c>
      <c r="H955" s="1" t="str">
        <f>IF(ISERROR(VLOOKUP(G955&amp;"_1",data!$F:$F,1,FALSE)),"","○")</f>
        <v/>
      </c>
      <c r="I955" s="1" t="str">
        <f>IF(ISERROR(VLOOKUP($G955&amp;"_2",data!$F:$F,1,FALSE)),"","○")</f>
        <v/>
      </c>
      <c r="J955" s="1" t="str">
        <f>IF(ISERROR(VLOOKUP($G955&amp;"_3-1",data!$F:$F,1,FALSE)),"","○")</f>
        <v/>
      </c>
      <c r="K955" s="1"/>
      <c r="L955" s="1" t="str">
        <f>IF(ISERROR(VLOOKUP($G955&amp;"_4-3",data!$F:$F,1,FALSE)),"","○")</f>
        <v/>
      </c>
      <c r="M955" s="1" t="str">
        <f>IF(ISERROR(VLOOKUP($G955&amp;"_4-4",data!$F:$F,1,FALSE)),"","○")</f>
        <v/>
      </c>
      <c r="N955" s="1" t="str">
        <f>IF(ISERROR(VLOOKUP($G955&amp;"_5",data!$F:$F,1,FALSE)),"","○")</f>
        <v/>
      </c>
      <c r="O955" s="1" t="str">
        <f>IF(ISERROR(VLOOKUP($G955&amp;"_6-1",data!$F:$F,1,FALSE)),"","○")</f>
        <v>○</v>
      </c>
      <c r="P955" s="1"/>
      <c r="Q955" s="1" t="str">
        <f>IF(ISERROR(VLOOKUP($G955&amp;"_7",data!$F:$F,1,FALSE)),"","○")</f>
        <v/>
      </c>
      <c r="R955" s="1" t="str">
        <f>IF(ISERROR(VLOOKUP($G955&amp;"_8",data!$F:$F,1,FALSE)),"","○")</f>
        <v/>
      </c>
    </row>
    <row r="956" spans="1:18" x14ac:dyDescent="0.2">
      <c r="A956" s="1">
        <v>955</v>
      </c>
      <c r="B956" s="10" t="s">
        <v>4494</v>
      </c>
      <c r="C956" s="10" t="s">
        <v>4568</v>
      </c>
      <c r="D956" s="11" t="s">
        <v>4501</v>
      </c>
      <c r="E956" s="10" t="s">
        <v>4569</v>
      </c>
      <c r="F956" s="11" t="s">
        <v>4570</v>
      </c>
      <c r="G956" s="11" t="s">
        <v>4571</v>
      </c>
      <c r="H956" s="1" t="str">
        <f>IF(ISERROR(VLOOKUP(G956&amp;"_1",data!$F:$F,1,FALSE)),"","○")</f>
        <v>○</v>
      </c>
      <c r="I956" s="1" t="str">
        <f>IF(ISERROR(VLOOKUP($G956&amp;"_2",data!$F:$F,1,FALSE)),"","○")</f>
        <v/>
      </c>
      <c r="J956" s="1" t="str">
        <f>IF(ISERROR(VLOOKUP($G956&amp;"_3-1",data!$F:$F,1,FALSE)),"","○")</f>
        <v/>
      </c>
      <c r="K956" s="1"/>
      <c r="L956" s="1" t="str">
        <f>IF(ISERROR(VLOOKUP($G956&amp;"_4-3",data!$F:$F,1,FALSE)),"","○")</f>
        <v/>
      </c>
      <c r="M956" s="1" t="str">
        <f>IF(ISERROR(VLOOKUP($G956&amp;"_4-4",data!$F:$F,1,FALSE)),"","○")</f>
        <v/>
      </c>
      <c r="N956" s="1" t="str">
        <f>IF(ISERROR(VLOOKUP($G956&amp;"_5",data!$F:$F,1,FALSE)),"","○")</f>
        <v>○</v>
      </c>
      <c r="O956" s="1" t="str">
        <f>IF(ISERROR(VLOOKUP($G956&amp;"_6-1",data!$F:$F,1,FALSE)),"","○")</f>
        <v/>
      </c>
      <c r="P956" s="1"/>
      <c r="Q956" s="1" t="str">
        <f>IF(ISERROR(VLOOKUP($G956&amp;"_7",data!$F:$F,1,FALSE)),"","○")</f>
        <v/>
      </c>
      <c r="R956" s="1" t="str">
        <f>IF(ISERROR(VLOOKUP($G956&amp;"_8",data!$F:$F,1,FALSE)),"","○")</f>
        <v/>
      </c>
    </row>
    <row r="957" spans="1:18" x14ac:dyDescent="0.2">
      <c r="A957" s="1">
        <v>956</v>
      </c>
      <c r="B957" s="10" t="s">
        <v>4494</v>
      </c>
      <c r="C957" s="10" t="s">
        <v>4384</v>
      </c>
      <c r="D957" s="11" t="s">
        <v>4572</v>
      </c>
      <c r="E957" s="10" t="s">
        <v>4573</v>
      </c>
      <c r="F957" s="11" t="s">
        <v>4574</v>
      </c>
      <c r="G957" s="11" t="s">
        <v>4575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>○</v>
      </c>
      <c r="K957" s="1"/>
      <c r="L957" s="1" t="str">
        <f>IF(ISERROR(VLOOKUP($G957&amp;"_4-3",data!$F:$F,1,FALSE)),"","○")</f>
        <v/>
      </c>
      <c r="M957" s="1" t="str">
        <f>IF(ISERROR(VLOOKUP($G957&amp;"_4-4",data!$F:$F,1,FALSE)),"","○")</f>
        <v/>
      </c>
      <c r="N957" s="1" t="str">
        <f>IF(ISERROR(VLOOKUP($G957&amp;"_5",data!$F:$F,1,FALSE)),"","○")</f>
        <v>○</v>
      </c>
      <c r="O957" s="1" t="str">
        <f>IF(ISERROR(VLOOKUP($G957&amp;"_6-1",data!$F:$F,1,FALSE)),"","○")</f>
        <v>○</v>
      </c>
      <c r="P957" s="1"/>
      <c r="Q957" s="1" t="str">
        <f>IF(ISERROR(VLOOKUP($G957&amp;"_7",data!$F:$F,1,FALSE)),"","○")</f>
        <v>○</v>
      </c>
      <c r="R957" s="1" t="str">
        <f>IF(ISERROR(VLOOKUP($G957&amp;"_8",data!$F:$F,1,FALSE)),"","○")</f>
        <v/>
      </c>
    </row>
    <row r="958" spans="1:18" x14ac:dyDescent="0.2">
      <c r="A958" s="1">
        <v>957</v>
      </c>
      <c r="B958" s="10" t="s">
        <v>4494</v>
      </c>
      <c r="C958" s="10" t="s">
        <v>4576</v>
      </c>
      <c r="D958" s="11" t="s">
        <v>4577</v>
      </c>
      <c r="E958" s="10" t="s">
        <v>4578</v>
      </c>
      <c r="F958" s="11" t="s">
        <v>4579</v>
      </c>
      <c r="G958" s="11" t="s">
        <v>4580</v>
      </c>
      <c r="H958" s="1" t="str">
        <f>IF(ISERROR(VLOOKUP(G958&amp;"_1",data!$F:$F,1,FALSE)),"","○")</f>
        <v>○</v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/>
      <c r="L958" s="1" t="str">
        <f>IF(ISERROR(VLOOKUP($G958&amp;"_4-3",data!$F:$F,1,FALSE)),"","○")</f>
        <v/>
      </c>
      <c r="M958" s="1" t="str">
        <f>IF(ISERROR(VLOOKUP($G958&amp;"_4-4",data!$F:$F,1,FALSE)),"","○")</f>
        <v/>
      </c>
      <c r="N958" s="1" t="str">
        <f>IF(ISERROR(VLOOKUP($G958&amp;"_5",data!$F:$F,1,FALSE)),"","○")</f>
        <v>○</v>
      </c>
      <c r="O958" s="1" t="str">
        <f>IF(ISERROR(VLOOKUP($G958&amp;"_6-1",data!$F:$F,1,FALSE)),"","○")</f>
        <v>○</v>
      </c>
      <c r="P958" s="1"/>
      <c r="Q958" s="1" t="str">
        <f>IF(ISERROR(VLOOKUP($G958&amp;"_7",data!$F:$F,1,FALSE)),"","○")</f>
        <v/>
      </c>
      <c r="R958" s="1" t="str">
        <f>IF(ISERROR(VLOOKUP($G958&amp;"_8",data!$F:$F,1,FALSE)),"","○")</f>
        <v/>
      </c>
    </row>
    <row r="959" spans="1:18" x14ac:dyDescent="0.2">
      <c r="A959" s="1">
        <v>958</v>
      </c>
      <c r="B959" s="10" t="s">
        <v>4494</v>
      </c>
      <c r="C959" s="10" t="s">
        <v>4581</v>
      </c>
      <c r="D959" s="11" t="s">
        <v>4501</v>
      </c>
      <c r="E959" s="10" t="s">
        <v>4582</v>
      </c>
      <c r="F959" s="11" t="s">
        <v>4583</v>
      </c>
      <c r="G959" s="11" t="s">
        <v>4584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/>
      </c>
      <c r="K959" s="1"/>
      <c r="L959" s="1" t="str">
        <f>IF(ISERROR(VLOOKUP($G959&amp;"_4-3",data!$F:$F,1,FALSE)),"","○")</f>
        <v/>
      </c>
      <c r="M959" s="1" t="str">
        <f>IF(ISERROR(VLOOKUP($G959&amp;"_4-4",data!$F:$F,1,FALSE)),"","○")</f>
        <v/>
      </c>
      <c r="N959" s="1" t="str">
        <f>IF(ISERROR(VLOOKUP($G959&amp;"_5",data!$F:$F,1,FALSE)),"","○")</f>
        <v>○</v>
      </c>
      <c r="O959" s="1" t="str">
        <f>IF(ISERROR(VLOOKUP($G959&amp;"_6-1",data!$F:$F,1,FALSE)),"","○")</f>
        <v>○</v>
      </c>
      <c r="P959" s="1"/>
      <c r="Q959" s="1" t="str">
        <f>IF(ISERROR(VLOOKUP($G959&amp;"_7",data!$F:$F,1,FALSE)),"","○")</f>
        <v>○</v>
      </c>
      <c r="R959" s="1" t="str">
        <f>IF(ISERROR(VLOOKUP($G959&amp;"_8",data!$F:$F,1,FALSE)),"","○")</f>
        <v/>
      </c>
    </row>
    <row r="960" spans="1:18" x14ac:dyDescent="0.2">
      <c r="A960" s="1">
        <v>959</v>
      </c>
      <c r="B960" s="10" t="s">
        <v>4494</v>
      </c>
      <c r="C960" s="10" t="s">
        <v>4585</v>
      </c>
      <c r="D960" s="11" t="s">
        <v>4586</v>
      </c>
      <c r="E960" s="10" t="s">
        <v>4587</v>
      </c>
      <c r="F960" s="11" t="s">
        <v>4588</v>
      </c>
      <c r="G960" s="11" t="s">
        <v>4589</v>
      </c>
      <c r="H960" s="1" t="str">
        <f>IF(ISERROR(VLOOKUP(G960&amp;"_1",data!$F:$F,1,FALSE)),"","○")</f>
        <v/>
      </c>
      <c r="I960" s="1" t="str">
        <f>IF(ISERROR(VLOOKUP($G960&amp;"_2",data!$F:$F,1,FALSE)),"","○")</f>
        <v/>
      </c>
      <c r="J960" s="1" t="str">
        <f>IF(ISERROR(VLOOKUP($G960&amp;"_3-1",data!$F:$F,1,FALSE)),"","○")</f>
        <v>○</v>
      </c>
      <c r="K960" s="1"/>
      <c r="L960" s="1" t="str">
        <f>IF(ISERROR(VLOOKUP($G960&amp;"_4-3",data!$F:$F,1,FALSE)),"","○")</f>
        <v/>
      </c>
      <c r="M960" s="1" t="str">
        <f>IF(ISERROR(VLOOKUP($G960&amp;"_4-4",data!$F:$F,1,FALSE)),"","○")</f>
        <v/>
      </c>
      <c r="N960" s="1" t="str">
        <f>IF(ISERROR(VLOOKUP($G960&amp;"_5",data!$F:$F,1,FALSE)),"","○")</f>
        <v/>
      </c>
      <c r="O960" s="1" t="str">
        <f>IF(ISERROR(VLOOKUP($G960&amp;"_6-1",data!$F:$F,1,FALSE)),"","○")</f>
        <v/>
      </c>
      <c r="P960" s="1"/>
      <c r="Q960" s="1" t="str">
        <f>IF(ISERROR(VLOOKUP($G960&amp;"_7",data!$F:$F,1,FALSE)),"","○")</f>
        <v>○</v>
      </c>
      <c r="R960" s="1" t="str">
        <f>IF(ISERROR(VLOOKUP($G960&amp;"_8",data!$F:$F,1,FALSE)),"","○")</f>
        <v/>
      </c>
    </row>
    <row r="961" spans="1:18" x14ac:dyDescent="0.2">
      <c r="A961" s="1">
        <v>960</v>
      </c>
      <c r="B961" s="10" t="s">
        <v>4494</v>
      </c>
      <c r="C961" s="10" t="s">
        <v>4590</v>
      </c>
      <c r="D961" s="11" t="s">
        <v>4591</v>
      </c>
      <c r="E961" s="10" t="s">
        <v>4592</v>
      </c>
      <c r="F961" s="11" t="s">
        <v>4593</v>
      </c>
      <c r="G961" s="11" t="s">
        <v>4594</v>
      </c>
      <c r="H961" s="1" t="str">
        <f>IF(ISERROR(VLOOKUP(G961&amp;"_1",data!$F:$F,1,FALSE)),"","○")</f>
        <v>○</v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/>
      <c r="L961" s="1" t="str">
        <f>IF(ISERROR(VLOOKUP($G961&amp;"_4-3",data!$F:$F,1,FALSE)),"","○")</f>
        <v/>
      </c>
      <c r="M961" s="1" t="str">
        <f>IF(ISERROR(VLOOKUP($G961&amp;"_4-4",data!$F:$F,1,FALSE)),"","○")</f>
        <v/>
      </c>
      <c r="N961" s="1" t="str">
        <f>IF(ISERROR(VLOOKUP($G961&amp;"_5",data!$F:$F,1,FALSE)),"","○")</f>
        <v/>
      </c>
      <c r="O961" s="1" t="str">
        <f>IF(ISERROR(VLOOKUP($G961&amp;"_6-1",data!$F:$F,1,FALSE)),"","○")</f>
        <v>○</v>
      </c>
      <c r="P961" s="1"/>
      <c r="Q961" s="1" t="str">
        <f>IF(ISERROR(VLOOKUP($G961&amp;"_7",data!$F:$F,1,FALSE)),"","○")</f>
        <v/>
      </c>
      <c r="R961" s="1" t="str">
        <f>IF(ISERROR(VLOOKUP($G961&amp;"_8",data!$F:$F,1,FALSE)),"","○")</f>
        <v/>
      </c>
    </row>
    <row r="962" spans="1:18" x14ac:dyDescent="0.2">
      <c r="A962" s="1">
        <v>961</v>
      </c>
      <c r="B962" s="10" t="s">
        <v>4494</v>
      </c>
      <c r="C962" s="10" t="s">
        <v>4595</v>
      </c>
      <c r="D962" s="11" t="s">
        <v>4572</v>
      </c>
      <c r="E962" s="10" t="s">
        <v>4596</v>
      </c>
      <c r="F962" s="11" t="s">
        <v>4597</v>
      </c>
      <c r="G962" s="11" t="s">
        <v>4598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/>
      </c>
      <c r="K962" s="1"/>
      <c r="L962" s="1" t="str">
        <f>IF(ISERROR(VLOOKUP($G962&amp;"_4-3",data!$F:$F,1,FALSE)),"","○")</f>
        <v/>
      </c>
      <c r="M962" s="1" t="str">
        <f>IF(ISERROR(VLOOKUP($G962&amp;"_4-4",data!$F:$F,1,FALSE)),"","○")</f>
        <v/>
      </c>
      <c r="N962" s="1" t="str">
        <f>IF(ISERROR(VLOOKUP($G962&amp;"_5",data!$F:$F,1,FALSE)),"","○")</f>
        <v/>
      </c>
      <c r="O962" s="1" t="str">
        <f>IF(ISERROR(VLOOKUP($G962&amp;"_6-1",data!$F:$F,1,FALSE)),"","○")</f>
        <v>○</v>
      </c>
      <c r="P962" s="1"/>
      <c r="Q962" s="1" t="str">
        <f>IF(ISERROR(VLOOKUP($G962&amp;"_7",data!$F:$F,1,FALSE)),"","○")</f>
        <v/>
      </c>
      <c r="R962" s="1" t="str">
        <f>IF(ISERROR(VLOOKUP($G962&amp;"_8",data!$F:$F,1,FALSE)),"","○")</f>
        <v/>
      </c>
    </row>
    <row r="963" spans="1:18" x14ac:dyDescent="0.2">
      <c r="A963" s="1">
        <v>962</v>
      </c>
      <c r="B963" s="10" t="s">
        <v>4494</v>
      </c>
      <c r="C963" s="10" t="s">
        <v>4599</v>
      </c>
      <c r="D963" s="11" t="s">
        <v>4600</v>
      </c>
      <c r="E963" s="10" t="s">
        <v>4601</v>
      </c>
      <c r="F963" s="11" t="s">
        <v>4602</v>
      </c>
      <c r="G963" s="11" t="s">
        <v>4603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>○</v>
      </c>
      <c r="K963" s="1"/>
      <c r="L963" s="1" t="str">
        <f>IF(ISERROR(VLOOKUP($G963&amp;"_4-3",data!$F:$F,1,FALSE)),"","○")</f>
        <v/>
      </c>
      <c r="M963" s="1" t="str">
        <f>IF(ISERROR(VLOOKUP($G963&amp;"_4-4",data!$F:$F,1,FALSE)),"","○")</f>
        <v/>
      </c>
      <c r="N963" s="1" t="str">
        <f>IF(ISERROR(VLOOKUP($G963&amp;"_5",data!$F:$F,1,FALSE)),"","○")</f>
        <v>○</v>
      </c>
      <c r="O963" s="1" t="str">
        <f>IF(ISERROR(VLOOKUP($G963&amp;"_6-1",data!$F:$F,1,FALSE)),"","○")</f>
        <v>○</v>
      </c>
      <c r="P963" s="1"/>
      <c r="Q963" s="1" t="str">
        <f>IF(ISERROR(VLOOKUP($G963&amp;"_7",data!$F:$F,1,FALSE)),"","○")</f>
        <v>○</v>
      </c>
      <c r="R963" s="1" t="str">
        <f>IF(ISERROR(VLOOKUP($G963&amp;"_8",data!$F:$F,1,FALSE)),"","○")</f>
        <v/>
      </c>
    </row>
    <row r="964" spans="1:18" x14ac:dyDescent="0.2">
      <c r="A964" s="1">
        <v>963</v>
      </c>
      <c r="B964" s="10" t="s">
        <v>4494</v>
      </c>
      <c r="C964" s="10" t="s">
        <v>4604</v>
      </c>
      <c r="D964" s="11" t="s">
        <v>4532</v>
      </c>
      <c r="E964" s="10" t="s">
        <v>4605</v>
      </c>
      <c r="F964" s="11" t="s">
        <v>4606</v>
      </c>
      <c r="G964" s="11" t="s">
        <v>4607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/>
      <c r="L964" s="1" t="str">
        <f>IF(ISERROR(VLOOKUP($G964&amp;"_4-3",data!$F:$F,1,FALSE)),"","○")</f>
        <v/>
      </c>
      <c r="M964" s="1" t="str">
        <f>IF(ISERROR(VLOOKUP($G964&amp;"_4-4",data!$F:$F,1,FALSE)),"","○")</f>
        <v/>
      </c>
      <c r="N964" s="1" t="str">
        <f>IF(ISERROR(VLOOKUP($G964&amp;"_5",data!$F:$F,1,FALSE)),"","○")</f>
        <v/>
      </c>
      <c r="O964" s="1" t="str">
        <f>IF(ISERROR(VLOOKUP($G964&amp;"_6-1",data!$F:$F,1,FALSE)),"","○")</f>
        <v>○</v>
      </c>
      <c r="P964" s="1"/>
      <c r="Q964" s="1" t="str">
        <f>IF(ISERROR(VLOOKUP($G964&amp;"_7",data!$F:$F,1,FALSE)),"","○")</f>
        <v/>
      </c>
      <c r="R964" s="1" t="str">
        <f>IF(ISERROR(VLOOKUP($G964&amp;"_8",data!$F:$F,1,FALSE)),"","○")</f>
        <v/>
      </c>
    </row>
    <row r="965" spans="1:18" x14ac:dyDescent="0.2">
      <c r="A965" s="1">
        <v>964</v>
      </c>
      <c r="B965" s="10" t="s">
        <v>4494</v>
      </c>
      <c r="C965" s="10" t="s">
        <v>4608</v>
      </c>
      <c r="D965" s="11" t="s">
        <v>4510</v>
      </c>
      <c r="E965" s="10" t="s">
        <v>4609</v>
      </c>
      <c r="F965" s="11" t="s">
        <v>4610</v>
      </c>
      <c r="G965" s="11" t="s">
        <v>4611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/>
      </c>
      <c r="K965" s="1"/>
      <c r="L965" s="1" t="str">
        <f>IF(ISERROR(VLOOKUP($G965&amp;"_4-3",data!$F:$F,1,FALSE)),"","○")</f>
        <v/>
      </c>
      <c r="M965" s="1" t="str">
        <f>IF(ISERROR(VLOOKUP($G965&amp;"_4-4",data!$F:$F,1,FALSE)),"","○")</f>
        <v/>
      </c>
      <c r="N965" s="1" t="str">
        <f>IF(ISERROR(VLOOKUP($G965&amp;"_5",data!$F:$F,1,FALSE)),"","○")</f>
        <v>○</v>
      </c>
      <c r="O965" s="1" t="str">
        <f>IF(ISERROR(VLOOKUP($G965&amp;"_6-1",data!$F:$F,1,FALSE)),"","○")</f>
        <v>○</v>
      </c>
      <c r="P965" s="1"/>
      <c r="Q965" s="1" t="str">
        <f>IF(ISERROR(VLOOKUP($G965&amp;"_7",data!$F:$F,1,FALSE)),"","○")</f>
        <v/>
      </c>
      <c r="R965" s="1" t="str">
        <f>IF(ISERROR(VLOOKUP($G965&amp;"_8",data!$F:$F,1,FALSE)),"","○")</f>
        <v/>
      </c>
    </row>
    <row r="966" spans="1:18" x14ac:dyDescent="0.2">
      <c r="A966" s="1">
        <v>965</v>
      </c>
      <c r="B966" s="10" t="s">
        <v>4494</v>
      </c>
      <c r="C966" s="10" t="s">
        <v>4612</v>
      </c>
      <c r="D966" s="11" t="s">
        <v>4613</v>
      </c>
      <c r="E966" s="10" t="s">
        <v>4614</v>
      </c>
      <c r="F966" s="11" t="s">
        <v>4615</v>
      </c>
      <c r="G966" s="11" t="s">
        <v>4616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>○</v>
      </c>
      <c r="K966" s="1" t="s">
        <v>9134</v>
      </c>
      <c r="L966" s="1" t="str">
        <f>IF(ISERROR(VLOOKUP($G966&amp;"_4-3",data!$F:$F,1,FALSE)),"","○")</f>
        <v>○</v>
      </c>
      <c r="M966" s="1" t="str">
        <f>IF(ISERROR(VLOOKUP($G966&amp;"_4-4",data!$F:$F,1,FALSE)),"","○")</f>
        <v>○</v>
      </c>
      <c r="N966" s="1" t="str">
        <f>IF(ISERROR(VLOOKUP($G966&amp;"_5",data!$F:$F,1,FALSE)),"","○")</f>
        <v>○</v>
      </c>
      <c r="O966" s="1" t="str">
        <f>IF(ISERROR(VLOOKUP($G966&amp;"_6-1",data!$F:$F,1,FALSE)),"","○")</f>
        <v>○</v>
      </c>
      <c r="P966" s="1" t="s">
        <v>9134</v>
      </c>
      <c r="Q966" s="1" t="str">
        <f>IF(ISERROR(VLOOKUP($G966&amp;"_7",data!$F:$F,1,FALSE)),"","○")</f>
        <v>○</v>
      </c>
      <c r="R966" s="1" t="str">
        <f>IF(ISERROR(VLOOKUP($G966&amp;"_8",data!$F:$F,1,FALSE)),"","○")</f>
        <v>○</v>
      </c>
    </row>
    <row r="967" spans="1:18" x14ac:dyDescent="0.2">
      <c r="A967" s="1">
        <v>966</v>
      </c>
      <c r="B967" s="10" t="s">
        <v>4494</v>
      </c>
      <c r="C967" s="10" t="s">
        <v>4617</v>
      </c>
      <c r="D967" s="11" t="s">
        <v>4618</v>
      </c>
      <c r="E967" s="10" t="s">
        <v>4619</v>
      </c>
      <c r="F967" s="11" t="s">
        <v>4620</v>
      </c>
      <c r="G967" s="11" t="s">
        <v>4621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>○</v>
      </c>
      <c r="K967" s="1"/>
      <c r="L967" s="1" t="str">
        <f>IF(ISERROR(VLOOKUP($G967&amp;"_4-3",data!$F:$F,1,FALSE)),"","○")</f>
        <v/>
      </c>
      <c r="M967" s="1" t="str">
        <f>IF(ISERROR(VLOOKUP($G967&amp;"_4-4",data!$F:$F,1,FALSE)),"","○")</f>
        <v/>
      </c>
      <c r="N967" s="1" t="str">
        <f>IF(ISERROR(VLOOKUP($G967&amp;"_5",data!$F:$F,1,FALSE)),"","○")</f>
        <v>○</v>
      </c>
      <c r="O967" s="1" t="str">
        <f>IF(ISERROR(VLOOKUP($G967&amp;"_6-1",data!$F:$F,1,FALSE)),"","○")</f>
        <v/>
      </c>
      <c r="P967" s="1"/>
      <c r="Q967" s="1" t="str">
        <f>IF(ISERROR(VLOOKUP($G967&amp;"_7",data!$F:$F,1,FALSE)),"","○")</f>
        <v/>
      </c>
      <c r="R967" s="1" t="str">
        <f>IF(ISERROR(VLOOKUP($G967&amp;"_8",data!$F:$F,1,FALSE)),"","○")</f>
        <v/>
      </c>
    </row>
    <row r="968" spans="1:18" x14ac:dyDescent="0.2">
      <c r="A968" s="1">
        <v>967</v>
      </c>
      <c r="B968" s="10" t="s">
        <v>4494</v>
      </c>
      <c r="C968" s="10" t="s">
        <v>4622</v>
      </c>
      <c r="D968" s="11" t="s">
        <v>4496</v>
      </c>
      <c r="E968" s="10" t="s">
        <v>4623</v>
      </c>
      <c r="F968" s="11" t="s">
        <v>4624</v>
      </c>
      <c r="G968" s="11" t="s">
        <v>4625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/>
      </c>
      <c r="K968" s="1"/>
      <c r="L968" s="1" t="str">
        <f>IF(ISERROR(VLOOKUP($G968&amp;"_4-3",data!$F:$F,1,FALSE)),"","○")</f>
        <v/>
      </c>
      <c r="M968" s="1" t="str">
        <f>IF(ISERROR(VLOOKUP($G968&amp;"_4-4",data!$F:$F,1,FALSE)),"","○")</f>
        <v/>
      </c>
      <c r="N968" s="1" t="str">
        <f>IF(ISERROR(VLOOKUP($G968&amp;"_5",data!$F:$F,1,FALSE)),"","○")</f>
        <v>○</v>
      </c>
      <c r="O968" s="1" t="str">
        <f>IF(ISERROR(VLOOKUP($G968&amp;"_6-1",data!$F:$F,1,FALSE)),"","○")</f>
        <v>○</v>
      </c>
      <c r="P968" s="1"/>
      <c r="Q968" s="1" t="str">
        <f>IF(ISERROR(VLOOKUP($G968&amp;"_7",data!$F:$F,1,FALSE)),"","○")</f>
        <v/>
      </c>
      <c r="R968" s="1" t="str">
        <f>IF(ISERROR(VLOOKUP($G968&amp;"_8",data!$F:$F,1,FALSE)),"","○")</f>
        <v/>
      </c>
    </row>
    <row r="969" spans="1:18" x14ac:dyDescent="0.2">
      <c r="A969" s="1">
        <v>968</v>
      </c>
      <c r="B969" s="10" t="s">
        <v>4494</v>
      </c>
      <c r="C969" s="10" t="s">
        <v>4626</v>
      </c>
      <c r="D969" s="11" t="s">
        <v>4627</v>
      </c>
      <c r="E969" s="10" t="s">
        <v>4628</v>
      </c>
      <c r="F969" s="11" t="s">
        <v>4629</v>
      </c>
      <c r="G969" s="11" t="s">
        <v>4630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/>
      <c r="L969" s="1" t="str">
        <f>IF(ISERROR(VLOOKUP($G969&amp;"_4-3",data!$F:$F,1,FALSE)),"","○")</f>
        <v/>
      </c>
      <c r="M969" s="1" t="str">
        <f>IF(ISERROR(VLOOKUP($G969&amp;"_4-4",data!$F:$F,1,FALSE)),"","○")</f>
        <v/>
      </c>
      <c r="N969" s="1" t="str">
        <f>IF(ISERROR(VLOOKUP($G969&amp;"_5",data!$F:$F,1,FALSE)),"","○")</f>
        <v>○</v>
      </c>
      <c r="O969" s="1" t="str">
        <f>IF(ISERROR(VLOOKUP($G969&amp;"_6-1",data!$F:$F,1,FALSE)),"","○")</f>
        <v>○</v>
      </c>
      <c r="P969" s="1"/>
      <c r="Q969" s="1" t="str">
        <f>IF(ISERROR(VLOOKUP($G969&amp;"_7",data!$F:$F,1,FALSE)),"","○")</f>
        <v/>
      </c>
      <c r="R969" s="1" t="str">
        <f>IF(ISERROR(VLOOKUP($G969&amp;"_8",data!$F:$F,1,FALSE)),"","○")</f>
        <v/>
      </c>
    </row>
    <row r="970" spans="1:18" x14ac:dyDescent="0.2">
      <c r="A970" s="1">
        <v>969</v>
      </c>
      <c r="B970" s="10" t="s">
        <v>4631</v>
      </c>
      <c r="C970" s="10" t="s">
        <v>4632</v>
      </c>
      <c r="D970" s="11" t="s">
        <v>4633</v>
      </c>
      <c r="E970" s="10" t="s">
        <v>4634</v>
      </c>
      <c r="F970" s="11" t="s">
        <v>4635</v>
      </c>
      <c r="G970" s="11" t="s">
        <v>4636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>○</v>
      </c>
      <c r="K970" s="1"/>
      <c r="L970" s="1" t="str">
        <f>IF(ISERROR(VLOOKUP($G970&amp;"_4-3",data!$F:$F,1,FALSE)),"","○")</f>
        <v/>
      </c>
      <c r="M970" s="1" t="str">
        <f>IF(ISERROR(VLOOKUP($G970&amp;"_4-4",data!$F:$F,1,FALSE)),"","○")</f>
        <v/>
      </c>
      <c r="N970" s="1" t="str">
        <f>IF(ISERROR(VLOOKUP($G970&amp;"_5",data!$F:$F,1,FALSE)),"","○")</f>
        <v/>
      </c>
      <c r="O970" s="1" t="str">
        <f>IF(ISERROR(VLOOKUP($G970&amp;"_6-1",data!$F:$F,1,FALSE)),"","○")</f>
        <v/>
      </c>
      <c r="P970" s="1"/>
      <c r="Q970" s="1" t="str">
        <f>IF(ISERROR(VLOOKUP($G970&amp;"_7",data!$F:$F,1,FALSE)),"","○")</f>
        <v/>
      </c>
      <c r="R970" s="1" t="str">
        <f>IF(ISERROR(VLOOKUP($G970&amp;"_8",data!$F:$F,1,FALSE)),"","○")</f>
        <v/>
      </c>
    </row>
    <row r="971" spans="1:18" x14ac:dyDescent="0.2">
      <c r="A971" s="1">
        <v>970</v>
      </c>
      <c r="B971" s="10" t="s">
        <v>4631</v>
      </c>
      <c r="C971" s="10" t="s">
        <v>4637</v>
      </c>
      <c r="D971" s="11" t="s">
        <v>4638</v>
      </c>
      <c r="E971" s="10" t="s">
        <v>4639</v>
      </c>
      <c r="F971" s="11" t="s">
        <v>4640</v>
      </c>
      <c r="G971" s="11" t="s">
        <v>4641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/>
      </c>
      <c r="K971" s="1"/>
      <c r="L971" s="1" t="str">
        <f>IF(ISERROR(VLOOKUP($G971&amp;"_4-3",data!$F:$F,1,FALSE)),"","○")</f>
        <v/>
      </c>
      <c r="M971" s="1" t="str">
        <f>IF(ISERROR(VLOOKUP($G971&amp;"_4-4",data!$F:$F,1,FALSE)),"","○")</f>
        <v/>
      </c>
      <c r="N971" s="1" t="str">
        <f>IF(ISERROR(VLOOKUP($G971&amp;"_5",data!$F:$F,1,FALSE)),"","○")</f>
        <v>○</v>
      </c>
      <c r="O971" s="1" t="str">
        <f>IF(ISERROR(VLOOKUP($G971&amp;"_6-1",data!$F:$F,1,FALSE)),"","○")</f>
        <v>○</v>
      </c>
      <c r="P971" s="1"/>
      <c r="Q971" s="1" t="str">
        <f>IF(ISERROR(VLOOKUP($G971&amp;"_7",data!$F:$F,1,FALSE)),"","○")</f>
        <v/>
      </c>
      <c r="R971" s="1" t="str">
        <f>IF(ISERROR(VLOOKUP($G971&amp;"_8",data!$F:$F,1,FALSE)),"","○")</f>
        <v/>
      </c>
    </row>
    <row r="972" spans="1:18" x14ac:dyDescent="0.2">
      <c r="A972" s="1">
        <v>971</v>
      </c>
      <c r="B972" s="10" t="s">
        <v>4631</v>
      </c>
      <c r="C972" s="10" t="s">
        <v>4642</v>
      </c>
      <c r="D972" s="11" t="s">
        <v>4643</v>
      </c>
      <c r="E972" s="10" t="s">
        <v>4644</v>
      </c>
      <c r="F972" s="11" t="s">
        <v>4645</v>
      </c>
      <c r="G972" s="11" t="s">
        <v>4646</v>
      </c>
      <c r="H972" s="1" t="str">
        <f>IF(ISERROR(VLOOKUP(G972&amp;"_1",data!$F:$F,1,FALSE)),"","○")</f>
        <v>○</v>
      </c>
      <c r="I972" s="1" t="str">
        <f>IF(ISERROR(VLOOKUP($G972&amp;"_2",data!$F:$F,1,FALSE)),"","○")</f>
        <v/>
      </c>
      <c r="J972" s="1" t="str">
        <f>IF(ISERROR(VLOOKUP($G972&amp;"_3-1",data!$F:$F,1,FALSE)),"","○")</f>
        <v/>
      </c>
      <c r="K972" s="1"/>
      <c r="L972" s="1" t="str">
        <f>IF(ISERROR(VLOOKUP($G972&amp;"_4-3",data!$F:$F,1,FALSE)),"","○")</f>
        <v/>
      </c>
      <c r="M972" s="1" t="str">
        <f>IF(ISERROR(VLOOKUP($G972&amp;"_4-4",data!$F:$F,1,FALSE)),"","○")</f>
        <v/>
      </c>
      <c r="N972" s="1" t="str">
        <f>IF(ISERROR(VLOOKUP($G972&amp;"_5",data!$F:$F,1,FALSE)),"","○")</f>
        <v>○</v>
      </c>
      <c r="O972" s="1" t="str">
        <f>IF(ISERROR(VLOOKUP($G972&amp;"_6-1",data!$F:$F,1,FALSE)),"","○")</f>
        <v/>
      </c>
      <c r="P972" s="1"/>
      <c r="Q972" s="1" t="str">
        <f>IF(ISERROR(VLOOKUP($G972&amp;"_7",data!$F:$F,1,FALSE)),"","○")</f>
        <v/>
      </c>
      <c r="R972" s="1" t="str">
        <f>IF(ISERROR(VLOOKUP($G972&amp;"_8",data!$F:$F,1,FALSE)),"","○")</f>
        <v/>
      </c>
    </row>
    <row r="973" spans="1:18" x14ac:dyDescent="0.2">
      <c r="A973" s="1">
        <v>972</v>
      </c>
      <c r="B973" s="10" t="s">
        <v>4631</v>
      </c>
      <c r="C973" s="10" t="s">
        <v>4647</v>
      </c>
      <c r="D973" s="11" t="s">
        <v>4648</v>
      </c>
      <c r="E973" s="10" t="s">
        <v>4649</v>
      </c>
      <c r="F973" s="11" t="s">
        <v>4650</v>
      </c>
      <c r="G973" s="11" t="s">
        <v>4651</v>
      </c>
      <c r="H973" s="1" t="str">
        <f>IF(ISERROR(VLOOKUP(G973&amp;"_1",data!$F:$F,1,FALSE)),"","○")</f>
        <v>○</v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/>
      <c r="L973" s="1" t="str">
        <f>IF(ISERROR(VLOOKUP($G973&amp;"_4-3",data!$F:$F,1,FALSE)),"","○")</f>
        <v/>
      </c>
      <c r="M973" s="1" t="str">
        <f>IF(ISERROR(VLOOKUP($G973&amp;"_4-4",data!$F:$F,1,FALSE)),"","○")</f>
        <v/>
      </c>
      <c r="N973" s="1" t="str">
        <f>IF(ISERROR(VLOOKUP($G973&amp;"_5",data!$F:$F,1,FALSE)),"","○")</f>
        <v>○</v>
      </c>
      <c r="O973" s="1" t="str">
        <f>IF(ISERROR(VLOOKUP($G973&amp;"_6-1",data!$F:$F,1,FALSE)),"","○")</f>
        <v>○</v>
      </c>
      <c r="P973" s="1"/>
      <c r="Q973" s="1" t="str">
        <f>IF(ISERROR(VLOOKUP($G973&amp;"_7",data!$F:$F,1,FALSE)),"","○")</f>
        <v>○</v>
      </c>
      <c r="R973" s="1" t="str">
        <f>IF(ISERROR(VLOOKUP($G973&amp;"_8",data!$F:$F,1,FALSE)),"","○")</f>
        <v/>
      </c>
    </row>
    <row r="974" spans="1:18" x14ac:dyDescent="0.2">
      <c r="A974" s="1">
        <v>973</v>
      </c>
      <c r="B974" s="10" t="s">
        <v>4631</v>
      </c>
      <c r="C974" s="10" t="s">
        <v>4652</v>
      </c>
      <c r="D974" s="11" t="s">
        <v>4653</v>
      </c>
      <c r="E974" s="10" t="s">
        <v>4654</v>
      </c>
      <c r="F974" s="11" t="s">
        <v>4655</v>
      </c>
      <c r="G974" s="11" t="s">
        <v>4656</v>
      </c>
      <c r="H974" s="1" t="str">
        <f>IF(ISERROR(VLOOKUP(G974&amp;"_1",data!$F:$F,1,FALSE)),"","○")</f>
        <v/>
      </c>
      <c r="I974" s="1" t="str">
        <f>IF(ISERROR(VLOOKUP($G974&amp;"_2",data!$F:$F,1,FALSE)),"","○")</f>
        <v>○</v>
      </c>
      <c r="J974" s="1" t="str">
        <f>IF(ISERROR(VLOOKUP($G974&amp;"_3-1",data!$F:$F,1,FALSE)),"","○")</f>
        <v/>
      </c>
      <c r="K974" s="1"/>
      <c r="L974" s="1" t="str">
        <f>IF(ISERROR(VLOOKUP($G974&amp;"_4-3",data!$F:$F,1,FALSE)),"","○")</f>
        <v/>
      </c>
      <c r="M974" s="1" t="str">
        <f>IF(ISERROR(VLOOKUP($G974&amp;"_4-4",data!$F:$F,1,FALSE)),"","○")</f>
        <v/>
      </c>
      <c r="N974" s="1" t="str">
        <f>IF(ISERROR(VLOOKUP($G974&amp;"_5",data!$F:$F,1,FALSE)),"","○")</f>
        <v/>
      </c>
      <c r="O974" s="1" t="str">
        <f>IF(ISERROR(VLOOKUP($G974&amp;"_6-1",data!$F:$F,1,FALSE)),"","○")</f>
        <v/>
      </c>
      <c r="P974" s="1"/>
      <c r="Q974" s="1" t="str">
        <f>IF(ISERROR(VLOOKUP($G974&amp;"_7",data!$F:$F,1,FALSE)),"","○")</f>
        <v/>
      </c>
      <c r="R974" s="1" t="str">
        <f>IF(ISERROR(VLOOKUP($G974&amp;"_8",data!$F:$F,1,FALSE)),"","○")</f>
        <v/>
      </c>
    </row>
    <row r="975" spans="1:18" x14ac:dyDescent="0.2">
      <c r="A975" s="1">
        <v>974</v>
      </c>
      <c r="B975" s="10" t="s">
        <v>4631</v>
      </c>
      <c r="C975" s="10" t="s">
        <v>4657</v>
      </c>
      <c r="D975" s="11" t="s">
        <v>4653</v>
      </c>
      <c r="E975" s="10" t="s">
        <v>4658</v>
      </c>
      <c r="F975" s="11" t="s">
        <v>4659</v>
      </c>
      <c r="G975" s="11" t="s">
        <v>4660</v>
      </c>
      <c r="H975" s="1" t="str">
        <f>IF(ISERROR(VLOOKUP(G975&amp;"_1",data!$F:$F,1,FALSE)),"","○")</f>
        <v/>
      </c>
      <c r="I975" s="1" t="str">
        <f>IF(ISERROR(VLOOKUP($G975&amp;"_2",data!$F:$F,1,FALSE)),"","○")</f>
        <v/>
      </c>
      <c r="J975" s="1" t="str">
        <f>IF(ISERROR(VLOOKUP($G975&amp;"_3-1",data!$F:$F,1,FALSE)),"","○")</f>
        <v/>
      </c>
      <c r="K975" s="1"/>
      <c r="L975" s="1" t="str">
        <f>IF(ISERROR(VLOOKUP($G975&amp;"_4-3",data!$F:$F,1,FALSE)),"","○")</f>
        <v/>
      </c>
      <c r="M975" s="1" t="str">
        <f>IF(ISERROR(VLOOKUP($G975&amp;"_4-4",data!$F:$F,1,FALSE)),"","○")</f>
        <v/>
      </c>
      <c r="N975" s="1" t="str">
        <f>IF(ISERROR(VLOOKUP($G975&amp;"_5",data!$F:$F,1,FALSE)),"","○")</f>
        <v/>
      </c>
      <c r="O975" s="1" t="str">
        <f>IF(ISERROR(VLOOKUP($G975&amp;"_6-1",data!$F:$F,1,FALSE)),"","○")</f>
        <v/>
      </c>
      <c r="P975" s="1"/>
      <c r="Q975" s="1" t="str">
        <f>IF(ISERROR(VLOOKUP($G975&amp;"_7",data!$F:$F,1,FALSE)),"","○")</f>
        <v/>
      </c>
      <c r="R975" s="1" t="str">
        <f>IF(ISERROR(VLOOKUP($G975&amp;"_8",data!$F:$F,1,FALSE)),"","○")</f>
        <v>○</v>
      </c>
    </row>
    <row r="976" spans="1:18" x14ac:dyDescent="0.2">
      <c r="A976" s="1">
        <v>975</v>
      </c>
      <c r="B976" s="10" t="s">
        <v>4631</v>
      </c>
      <c r="C976" s="10" t="s">
        <v>4661</v>
      </c>
      <c r="D976" s="11" t="s">
        <v>4662</v>
      </c>
      <c r="E976" s="10" t="s">
        <v>4663</v>
      </c>
      <c r="F976" s="11" t="s">
        <v>4664</v>
      </c>
      <c r="G976" s="11" t="s">
        <v>4665</v>
      </c>
      <c r="H976" s="1" t="str">
        <f>IF(ISERROR(VLOOKUP(G976&amp;"_1",data!$F:$F,1,FALSE)),"","○")</f>
        <v/>
      </c>
      <c r="I976" s="1" t="str">
        <f>IF(ISERROR(VLOOKUP($G976&amp;"_2",data!$F:$F,1,FALSE)),"","○")</f>
        <v/>
      </c>
      <c r="J976" s="1" t="str">
        <f>IF(ISERROR(VLOOKUP($G976&amp;"_3-1",data!$F:$F,1,FALSE)),"","○")</f>
        <v/>
      </c>
      <c r="K976" s="1"/>
      <c r="L976" s="1" t="str">
        <f>IF(ISERROR(VLOOKUP($G976&amp;"_4-3",data!$F:$F,1,FALSE)),"","○")</f>
        <v/>
      </c>
      <c r="M976" s="1" t="str">
        <f>IF(ISERROR(VLOOKUP($G976&amp;"_4-4",data!$F:$F,1,FALSE)),"","○")</f>
        <v/>
      </c>
      <c r="N976" s="1" t="str">
        <f>IF(ISERROR(VLOOKUP($G976&amp;"_5",data!$F:$F,1,FALSE)),"","○")</f>
        <v/>
      </c>
      <c r="O976" s="1" t="str">
        <f>IF(ISERROR(VLOOKUP($G976&amp;"_6-1",data!$F:$F,1,FALSE)),"","○")</f>
        <v/>
      </c>
      <c r="P976" s="1"/>
      <c r="Q976" s="1" t="str">
        <f>IF(ISERROR(VLOOKUP($G976&amp;"_7",data!$F:$F,1,FALSE)),"","○")</f>
        <v>○</v>
      </c>
      <c r="R976" s="1" t="str">
        <f>IF(ISERROR(VLOOKUP($G976&amp;"_8",data!$F:$F,1,FALSE)),"","○")</f>
        <v/>
      </c>
    </row>
    <row r="977" spans="1:18" x14ac:dyDescent="0.2">
      <c r="A977" s="1">
        <v>976</v>
      </c>
      <c r="B977" s="10" t="s">
        <v>4631</v>
      </c>
      <c r="C977" s="10" t="s">
        <v>4666</v>
      </c>
      <c r="D977" s="11" t="s">
        <v>4667</v>
      </c>
      <c r="E977" s="10" t="s">
        <v>4668</v>
      </c>
      <c r="F977" s="11" t="s">
        <v>4669</v>
      </c>
      <c r="G977" s="11" t="s">
        <v>4670</v>
      </c>
      <c r="H977" s="1" t="str">
        <f>IF(ISERROR(VLOOKUP(G977&amp;"_1",data!$F:$F,1,FALSE)),"","○")</f>
        <v>○</v>
      </c>
      <c r="I977" s="1" t="str">
        <f>IF(ISERROR(VLOOKUP($G977&amp;"_2",data!$F:$F,1,FALSE)),"","○")</f>
        <v/>
      </c>
      <c r="J977" s="1" t="str">
        <f>IF(ISERROR(VLOOKUP($G977&amp;"_3-1",data!$F:$F,1,FALSE)),"","○")</f>
        <v/>
      </c>
      <c r="K977" s="1"/>
      <c r="L977" s="1" t="str">
        <f>IF(ISERROR(VLOOKUP($G977&amp;"_4-3",data!$F:$F,1,FALSE)),"","○")</f>
        <v/>
      </c>
      <c r="M977" s="1" t="str">
        <f>IF(ISERROR(VLOOKUP($G977&amp;"_4-4",data!$F:$F,1,FALSE)),"","○")</f>
        <v/>
      </c>
      <c r="N977" s="1" t="str">
        <f>IF(ISERROR(VLOOKUP($G977&amp;"_5",data!$F:$F,1,FALSE)),"","○")</f>
        <v>○</v>
      </c>
      <c r="O977" s="1" t="str">
        <f>IF(ISERROR(VLOOKUP($G977&amp;"_6-1",data!$F:$F,1,FALSE)),"","○")</f>
        <v/>
      </c>
      <c r="P977" s="1"/>
      <c r="Q977" s="1" t="str">
        <f>IF(ISERROR(VLOOKUP($G977&amp;"_7",data!$F:$F,1,FALSE)),"","○")</f>
        <v/>
      </c>
      <c r="R977" s="1" t="str">
        <f>IF(ISERROR(VLOOKUP($G977&amp;"_8",data!$F:$F,1,FALSE)),"","○")</f>
        <v/>
      </c>
    </row>
    <row r="978" spans="1:18" x14ac:dyDescent="0.2">
      <c r="A978" s="1">
        <v>977</v>
      </c>
      <c r="B978" s="10" t="s">
        <v>4631</v>
      </c>
      <c r="C978" s="10" t="s">
        <v>4671</v>
      </c>
      <c r="D978" s="11" t="s">
        <v>4653</v>
      </c>
      <c r="E978" s="10" t="s">
        <v>4672</v>
      </c>
      <c r="F978" s="11" t="s">
        <v>4673</v>
      </c>
      <c r="G978" s="11" t="s">
        <v>4674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>○</v>
      </c>
      <c r="K978" s="1"/>
      <c r="L978" s="1" t="str">
        <f>IF(ISERROR(VLOOKUP($G978&amp;"_4-3",data!$F:$F,1,FALSE)),"","○")</f>
        <v/>
      </c>
      <c r="M978" s="1" t="str">
        <f>IF(ISERROR(VLOOKUP($G978&amp;"_4-4",data!$F:$F,1,FALSE)),"","○")</f>
        <v/>
      </c>
      <c r="N978" s="1" t="str">
        <f>IF(ISERROR(VLOOKUP($G978&amp;"_5",data!$F:$F,1,FALSE)),"","○")</f>
        <v/>
      </c>
      <c r="O978" s="1" t="str">
        <f>IF(ISERROR(VLOOKUP($G978&amp;"_6-1",data!$F:$F,1,FALSE)),"","○")</f>
        <v>○</v>
      </c>
      <c r="P978" s="1"/>
      <c r="Q978" s="1" t="str">
        <f>IF(ISERROR(VLOOKUP($G978&amp;"_7",data!$F:$F,1,FALSE)),"","○")</f>
        <v/>
      </c>
      <c r="R978" s="1" t="str">
        <f>IF(ISERROR(VLOOKUP($G978&amp;"_8",data!$F:$F,1,FALSE)),"","○")</f>
        <v/>
      </c>
    </row>
    <row r="979" spans="1:18" x14ac:dyDescent="0.2">
      <c r="A979" s="1">
        <v>978</v>
      </c>
      <c r="B979" s="10" t="s">
        <v>4631</v>
      </c>
      <c r="C979" s="10" t="s">
        <v>4675</v>
      </c>
      <c r="D979" s="11" t="s">
        <v>4653</v>
      </c>
      <c r="E979" s="10" t="s">
        <v>4676</v>
      </c>
      <c r="F979" s="11" t="s">
        <v>4677</v>
      </c>
      <c r="G979" s="11" t="s">
        <v>4678</v>
      </c>
      <c r="H979" s="1" t="str">
        <f>IF(ISERROR(VLOOKUP(G979&amp;"_1",data!$F:$F,1,FALSE)),"","○")</f>
        <v>○</v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">
        <v>9134</v>
      </c>
      <c r="L979" s="1" t="str">
        <f>IF(ISERROR(VLOOKUP($G979&amp;"_4-3",data!$F:$F,1,FALSE)),"","○")</f>
        <v>○</v>
      </c>
      <c r="M979" s="1" t="str">
        <f>IF(ISERROR(VLOOKUP($G979&amp;"_4-4",data!$F:$F,1,FALSE)),"","○")</f>
        <v>○</v>
      </c>
      <c r="N979" s="1" t="str">
        <f>IF(ISERROR(VLOOKUP($G979&amp;"_5",data!$F:$F,1,FALSE)),"","○")</f>
        <v>○</v>
      </c>
      <c r="O979" s="1" t="str">
        <f>IF(ISERROR(VLOOKUP($G979&amp;"_6-1",data!$F:$F,1,FALSE)),"","○")</f>
        <v>○</v>
      </c>
      <c r="P979" s="1" t="s">
        <v>9134</v>
      </c>
      <c r="Q979" s="1" t="str">
        <f>IF(ISERROR(VLOOKUP($G979&amp;"_7",data!$F:$F,1,FALSE)),"","○")</f>
        <v>○</v>
      </c>
      <c r="R979" s="1" t="str">
        <f>IF(ISERROR(VLOOKUP($G979&amp;"_8",data!$F:$F,1,FALSE)),"","○")</f>
        <v/>
      </c>
    </row>
    <row r="980" spans="1:18" x14ac:dyDescent="0.2">
      <c r="A980" s="1">
        <v>979</v>
      </c>
      <c r="B980" s="10" t="s">
        <v>4631</v>
      </c>
      <c r="C980" s="10" t="s">
        <v>4679</v>
      </c>
      <c r="D980" s="11" t="s">
        <v>4680</v>
      </c>
      <c r="E980" s="10" t="s">
        <v>4681</v>
      </c>
      <c r="F980" s="11" t="s">
        <v>4682</v>
      </c>
      <c r="G980" s="11" t="s">
        <v>4683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/>
      </c>
      <c r="K980" s="1"/>
      <c r="L980" s="1" t="str">
        <f>IF(ISERROR(VLOOKUP($G980&amp;"_4-3",data!$F:$F,1,FALSE)),"","○")</f>
        <v/>
      </c>
      <c r="M980" s="1" t="str">
        <f>IF(ISERROR(VLOOKUP($G980&amp;"_4-4",data!$F:$F,1,FALSE)),"","○")</f>
        <v/>
      </c>
      <c r="N980" s="1" t="str">
        <f>IF(ISERROR(VLOOKUP($G980&amp;"_5",data!$F:$F,1,FALSE)),"","○")</f>
        <v/>
      </c>
      <c r="O980" s="1" t="str">
        <f>IF(ISERROR(VLOOKUP($G980&amp;"_6-1",data!$F:$F,1,FALSE)),"","○")</f>
        <v/>
      </c>
      <c r="P980" s="1"/>
      <c r="Q980" s="1" t="str">
        <f>IF(ISERROR(VLOOKUP($G980&amp;"_7",data!$F:$F,1,FALSE)),"","○")</f>
        <v/>
      </c>
      <c r="R980" s="1" t="str">
        <f>IF(ISERROR(VLOOKUP($G980&amp;"_8",data!$F:$F,1,FALSE)),"","○")</f>
        <v/>
      </c>
    </row>
    <row r="981" spans="1:18" x14ac:dyDescent="0.2">
      <c r="A981" s="1">
        <v>980</v>
      </c>
      <c r="B981" s="10" t="s">
        <v>4631</v>
      </c>
      <c r="C981" s="10" t="s">
        <v>3145</v>
      </c>
      <c r="D981" s="11" t="s">
        <v>4685</v>
      </c>
      <c r="E981" s="10" t="s">
        <v>4686</v>
      </c>
      <c r="F981" s="11" t="s">
        <v>4687</v>
      </c>
      <c r="G981" s="11" t="s">
        <v>4688</v>
      </c>
      <c r="H981" s="1" t="str">
        <f>IF(ISERROR(VLOOKUP(G981&amp;"_1",data!$F:$F,1,FALSE)),"","○")</f>
        <v/>
      </c>
      <c r="I981" s="1" t="str">
        <f>IF(ISERROR(VLOOKUP($G981&amp;"_2",data!$F:$F,1,FALSE)),"","○")</f>
        <v/>
      </c>
      <c r="J981" s="1" t="str">
        <f>IF(ISERROR(VLOOKUP($G981&amp;"_3-1",data!$F:$F,1,FALSE)),"","○")</f>
        <v>○</v>
      </c>
      <c r="K981" s="1"/>
      <c r="L981" s="1" t="str">
        <f>IF(ISERROR(VLOOKUP($G981&amp;"_4-3",data!$F:$F,1,FALSE)),"","○")</f>
        <v/>
      </c>
      <c r="M981" s="1" t="str">
        <f>IF(ISERROR(VLOOKUP($G981&amp;"_4-4",data!$F:$F,1,FALSE)),"","○")</f>
        <v/>
      </c>
      <c r="N981" s="1" t="str">
        <f>IF(ISERROR(VLOOKUP($G981&amp;"_5",data!$F:$F,1,FALSE)),"","○")</f>
        <v/>
      </c>
      <c r="O981" s="1" t="str">
        <f>IF(ISERROR(VLOOKUP($G981&amp;"_6-1",data!$F:$F,1,FALSE)),"","○")</f>
        <v>○</v>
      </c>
      <c r="P981" s="1"/>
      <c r="Q981" s="1" t="str">
        <f>IF(ISERROR(VLOOKUP($G981&amp;"_7",data!$F:$F,1,FALSE)),"","○")</f>
        <v>○</v>
      </c>
      <c r="R981" s="1" t="str">
        <f>IF(ISERROR(VLOOKUP($G981&amp;"_8",data!$F:$F,1,FALSE)),"","○")</f>
        <v/>
      </c>
    </row>
    <row r="982" spans="1:18" x14ac:dyDescent="0.2">
      <c r="A982" s="1">
        <v>981</v>
      </c>
      <c r="B982" s="10" t="s">
        <v>4631</v>
      </c>
      <c r="C982" s="10" t="s">
        <v>4689</v>
      </c>
      <c r="D982" s="11" t="s">
        <v>4690</v>
      </c>
      <c r="E982" s="10" t="s">
        <v>4691</v>
      </c>
      <c r="F982" s="11" t="s">
        <v>4692</v>
      </c>
      <c r="G982" s="11" t="s">
        <v>4693</v>
      </c>
      <c r="H982" s="1" t="str">
        <f>IF(ISERROR(VLOOKUP(G982&amp;"_1",data!$F:$F,1,FALSE)),"","○")</f>
        <v>○</v>
      </c>
      <c r="I982" s="1" t="str">
        <f>IF(ISERROR(VLOOKUP($G982&amp;"_2",data!$F:$F,1,FALSE)),"","○")</f>
        <v/>
      </c>
      <c r="J982" s="1" t="str">
        <f>IF(ISERROR(VLOOKUP($G982&amp;"_3-1",data!$F:$F,1,FALSE)),"","○")</f>
        <v/>
      </c>
      <c r="K982" s="1"/>
      <c r="L982" s="1" t="str">
        <f>IF(ISERROR(VLOOKUP($G982&amp;"_4-3",data!$F:$F,1,FALSE)),"","○")</f>
        <v/>
      </c>
      <c r="M982" s="1" t="str">
        <f>IF(ISERROR(VLOOKUP($G982&amp;"_4-4",data!$F:$F,1,FALSE)),"","○")</f>
        <v/>
      </c>
      <c r="N982" s="1" t="str">
        <f>IF(ISERROR(VLOOKUP($G982&amp;"_5",data!$F:$F,1,FALSE)),"","○")</f>
        <v>○</v>
      </c>
      <c r="O982" s="1" t="str">
        <f>IF(ISERROR(VLOOKUP($G982&amp;"_6-1",data!$F:$F,1,FALSE)),"","○")</f>
        <v/>
      </c>
      <c r="P982" s="1"/>
      <c r="Q982" s="1" t="str">
        <f>IF(ISERROR(VLOOKUP($G982&amp;"_7",data!$F:$F,1,FALSE)),"","○")</f>
        <v/>
      </c>
      <c r="R982" s="1" t="str">
        <f>IF(ISERROR(VLOOKUP($G982&amp;"_8",data!$F:$F,1,FALSE)),"","○")</f>
        <v/>
      </c>
    </row>
    <row r="983" spans="1:18" x14ac:dyDescent="0.2">
      <c r="A983" s="1">
        <v>982</v>
      </c>
      <c r="B983" s="10" t="s">
        <v>4631</v>
      </c>
      <c r="C983" s="10" t="s">
        <v>4694</v>
      </c>
      <c r="D983" s="11" t="s">
        <v>4695</v>
      </c>
      <c r="E983" s="10" t="s">
        <v>4696</v>
      </c>
      <c r="F983" s="11" t="s">
        <v>4697</v>
      </c>
      <c r="G983" s="11" t="s">
        <v>4698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>○</v>
      </c>
      <c r="K983" s="1"/>
      <c r="L983" s="1" t="str">
        <f>IF(ISERROR(VLOOKUP($G983&amp;"_4-3",data!$F:$F,1,FALSE)),"","○")</f>
        <v/>
      </c>
      <c r="M983" s="1" t="str">
        <f>IF(ISERROR(VLOOKUP($G983&amp;"_4-4",data!$F:$F,1,FALSE)),"","○")</f>
        <v/>
      </c>
      <c r="N983" s="1" t="str">
        <f>IF(ISERROR(VLOOKUP($G983&amp;"_5",data!$F:$F,1,FALSE)),"","○")</f>
        <v>○</v>
      </c>
      <c r="O983" s="1" t="str">
        <f>IF(ISERROR(VLOOKUP($G983&amp;"_6-1",data!$F:$F,1,FALSE)),"","○")</f>
        <v/>
      </c>
      <c r="P983" s="1"/>
      <c r="Q983" s="1" t="str">
        <f>IF(ISERROR(VLOOKUP($G983&amp;"_7",data!$F:$F,1,FALSE)),"","○")</f>
        <v/>
      </c>
      <c r="R983" s="1" t="str">
        <f>IF(ISERROR(VLOOKUP($G983&amp;"_8",data!$F:$F,1,FALSE)),"","○")</f>
        <v/>
      </c>
    </row>
    <row r="984" spans="1:18" x14ac:dyDescent="0.2">
      <c r="A984" s="1">
        <v>983</v>
      </c>
      <c r="B984" s="10" t="s">
        <v>4631</v>
      </c>
      <c r="C984" s="10" t="s">
        <v>4699</v>
      </c>
      <c r="D984" s="11" t="s">
        <v>4700</v>
      </c>
      <c r="E984" s="10" t="s">
        <v>4701</v>
      </c>
      <c r="F984" s="11" t="s">
        <v>4702</v>
      </c>
      <c r="G984" s="11" t="s">
        <v>4703</v>
      </c>
      <c r="H984" s="1" t="str">
        <f>IF(ISERROR(VLOOKUP(G984&amp;"_1",data!$F:$F,1,FALSE)),"","○")</f>
        <v/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/>
      <c r="L984" s="1" t="str">
        <f>IF(ISERROR(VLOOKUP($G984&amp;"_4-3",data!$F:$F,1,FALSE)),"","○")</f>
        <v/>
      </c>
      <c r="M984" s="1" t="str">
        <f>IF(ISERROR(VLOOKUP($G984&amp;"_4-4",data!$F:$F,1,FALSE)),"","○")</f>
        <v/>
      </c>
      <c r="N984" s="1" t="str">
        <f>IF(ISERROR(VLOOKUP($G984&amp;"_5",data!$F:$F,1,FALSE)),"","○")</f>
        <v/>
      </c>
      <c r="O984" s="1" t="str">
        <f>IF(ISERROR(VLOOKUP($G984&amp;"_6-1",data!$F:$F,1,FALSE)),"","○")</f>
        <v/>
      </c>
      <c r="P984" s="1"/>
      <c r="Q984" s="1" t="str">
        <f>IF(ISERROR(VLOOKUP($G984&amp;"_7",data!$F:$F,1,FALSE)),"","○")</f>
        <v/>
      </c>
      <c r="R984" s="1" t="str">
        <f>IF(ISERROR(VLOOKUP($G984&amp;"_8",data!$F:$F,1,FALSE)),"","○")</f>
        <v/>
      </c>
    </row>
    <row r="985" spans="1:18" x14ac:dyDescent="0.2">
      <c r="A985" s="1">
        <v>984</v>
      </c>
      <c r="B985" s="10" t="s">
        <v>4631</v>
      </c>
      <c r="C985" s="10" t="s">
        <v>4704</v>
      </c>
      <c r="D985" s="11" t="s">
        <v>4705</v>
      </c>
      <c r="E985" s="10" t="s">
        <v>4706</v>
      </c>
      <c r="F985" s="11" t="s">
        <v>4707</v>
      </c>
      <c r="G985" s="11" t="s">
        <v>4708</v>
      </c>
      <c r="H985" s="1" t="str">
        <f>IF(ISERROR(VLOOKUP(G985&amp;"_1",data!$F:$F,1,FALSE)),"","○")</f>
        <v>○</v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/>
      <c r="L985" s="1" t="str">
        <f>IF(ISERROR(VLOOKUP($G985&amp;"_4-3",data!$F:$F,1,FALSE)),"","○")</f>
        <v/>
      </c>
      <c r="M985" s="1" t="str">
        <f>IF(ISERROR(VLOOKUP($G985&amp;"_4-4",data!$F:$F,1,FALSE)),"","○")</f>
        <v/>
      </c>
      <c r="N985" s="1" t="str">
        <f>IF(ISERROR(VLOOKUP($G985&amp;"_5",data!$F:$F,1,FALSE)),"","○")</f>
        <v/>
      </c>
      <c r="O985" s="1" t="str">
        <f>IF(ISERROR(VLOOKUP($G985&amp;"_6-1",data!$F:$F,1,FALSE)),"","○")</f>
        <v/>
      </c>
      <c r="P985" s="1"/>
      <c r="Q985" s="1" t="str">
        <f>IF(ISERROR(VLOOKUP($G985&amp;"_7",data!$F:$F,1,FALSE)),"","○")</f>
        <v/>
      </c>
      <c r="R985" s="1" t="str">
        <f>IF(ISERROR(VLOOKUP($G985&amp;"_8",data!$F:$F,1,FALSE)),"","○")</f>
        <v/>
      </c>
    </row>
    <row r="986" spans="1:18" x14ac:dyDescent="0.2">
      <c r="A986" s="1">
        <v>985</v>
      </c>
      <c r="B986" s="10" t="s">
        <v>4631</v>
      </c>
      <c r="C986" s="10" t="s">
        <v>4709</v>
      </c>
      <c r="D986" s="11" t="s">
        <v>4690</v>
      </c>
      <c r="E986" s="10" t="s">
        <v>4710</v>
      </c>
      <c r="F986" s="11" t="s">
        <v>4711</v>
      </c>
      <c r="G986" s="11" t="s">
        <v>4712</v>
      </c>
      <c r="H986" s="1" t="str">
        <f>IF(ISERROR(VLOOKUP(G986&amp;"_1",data!$F:$F,1,FALSE)),"","○")</f>
        <v>○</v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/>
      <c r="L986" s="1" t="str">
        <f>IF(ISERROR(VLOOKUP($G986&amp;"_4-3",data!$F:$F,1,FALSE)),"","○")</f>
        <v/>
      </c>
      <c r="M986" s="1" t="str">
        <f>IF(ISERROR(VLOOKUP($G986&amp;"_4-4",data!$F:$F,1,FALSE)),"","○")</f>
        <v/>
      </c>
      <c r="N986" s="1" t="str">
        <f>IF(ISERROR(VLOOKUP($G986&amp;"_5",data!$F:$F,1,FALSE)),"","○")</f>
        <v>○</v>
      </c>
      <c r="O986" s="1" t="str">
        <f>IF(ISERROR(VLOOKUP($G986&amp;"_6-1",data!$F:$F,1,FALSE)),"","○")</f>
        <v>○</v>
      </c>
      <c r="P986" s="1"/>
      <c r="Q986" s="1" t="str">
        <f>IF(ISERROR(VLOOKUP($G986&amp;"_7",data!$F:$F,1,FALSE)),"","○")</f>
        <v/>
      </c>
      <c r="R986" s="1" t="str">
        <f>IF(ISERROR(VLOOKUP($G986&amp;"_8",data!$F:$F,1,FALSE)),"","○")</f>
        <v/>
      </c>
    </row>
    <row r="987" spans="1:18" x14ac:dyDescent="0.2">
      <c r="A987" s="1">
        <v>986</v>
      </c>
      <c r="B987" s="10" t="s">
        <v>4631</v>
      </c>
      <c r="C987" s="10" t="s">
        <v>4713</v>
      </c>
      <c r="D987" s="11" t="s">
        <v>4714</v>
      </c>
      <c r="E987" s="10" t="s">
        <v>4715</v>
      </c>
      <c r="F987" s="11" t="s">
        <v>4716</v>
      </c>
      <c r="G987" s="11" t="s">
        <v>4717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/>
      <c r="L987" s="1" t="str">
        <f>IF(ISERROR(VLOOKUP($G987&amp;"_4-3",data!$F:$F,1,FALSE)),"","○")</f>
        <v/>
      </c>
      <c r="M987" s="1" t="str">
        <f>IF(ISERROR(VLOOKUP($G987&amp;"_4-4",data!$F:$F,1,FALSE)),"","○")</f>
        <v/>
      </c>
      <c r="N987" s="1" t="str">
        <f>IF(ISERROR(VLOOKUP($G987&amp;"_5",data!$F:$F,1,FALSE)),"","○")</f>
        <v>○</v>
      </c>
      <c r="O987" s="1" t="str">
        <f>IF(ISERROR(VLOOKUP($G987&amp;"_6-1",data!$F:$F,1,FALSE)),"","○")</f>
        <v>○</v>
      </c>
      <c r="P987" s="1" t="s">
        <v>9134</v>
      </c>
      <c r="Q987" s="1" t="str">
        <f>IF(ISERROR(VLOOKUP($G987&amp;"_7",data!$F:$F,1,FALSE)),"","○")</f>
        <v>○</v>
      </c>
      <c r="R987" s="1" t="str">
        <f>IF(ISERROR(VLOOKUP($G987&amp;"_8",data!$F:$F,1,FALSE)),"","○")</f>
        <v/>
      </c>
    </row>
    <row r="988" spans="1:18" x14ac:dyDescent="0.2">
      <c r="A988" s="1">
        <v>987</v>
      </c>
      <c r="B988" s="10" t="s">
        <v>4631</v>
      </c>
      <c r="C988" s="10" t="s">
        <v>4718</v>
      </c>
      <c r="D988" s="11" t="s">
        <v>4690</v>
      </c>
      <c r="E988" s="10" t="s">
        <v>4719</v>
      </c>
      <c r="F988" s="11" t="s">
        <v>4720</v>
      </c>
      <c r="G988" s="11" t="s">
        <v>4721</v>
      </c>
      <c r="H988" s="1" t="str">
        <f>IF(ISERROR(VLOOKUP(G988&amp;"_1",data!$F:$F,1,FALSE)),"","○")</f>
        <v/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/>
      <c r="L988" s="1" t="str">
        <f>IF(ISERROR(VLOOKUP($G988&amp;"_4-3",data!$F:$F,1,FALSE)),"","○")</f>
        <v/>
      </c>
      <c r="M988" s="1" t="str">
        <f>IF(ISERROR(VLOOKUP($G988&amp;"_4-4",data!$F:$F,1,FALSE)),"","○")</f>
        <v/>
      </c>
      <c r="N988" s="1" t="str">
        <f>IF(ISERROR(VLOOKUP($G988&amp;"_5",data!$F:$F,1,FALSE)),"","○")</f>
        <v/>
      </c>
      <c r="O988" s="1" t="str">
        <f>IF(ISERROR(VLOOKUP($G988&amp;"_6-1",data!$F:$F,1,FALSE)),"","○")</f>
        <v>○</v>
      </c>
      <c r="P988" s="1"/>
      <c r="Q988" s="1" t="str">
        <f>IF(ISERROR(VLOOKUP($G988&amp;"_7",data!$F:$F,1,FALSE)),"","○")</f>
        <v/>
      </c>
      <c r="R988" s="1" t="str">
        <f>IF(ISERROR(VLOOKUP($G988&amp;"_8",data!$F:$F,1,FALSE)),"","○")</f>
        <v/>
      </c>
    </row>
    <row r="989" spans="1:18" x14ac:dyDescent="0.2">
      <c r="A989" s="1">
        <v>988</v>
      </c>
      <c r="B989" s="10" t="s">
        <v>4631</v>
      </c>
      <c r="C989" s="10" t="s">
        <v>4722</v>
      </c>
      <c r="D989" s="11" t="s">
        <v>4723</v>
      </c>
      <c r="E989" s="10" t="s">
        <v>4724</v>
      </c>
      <c r="F989" s="11" t="s">
        <v>4725</v>
      </c>
      <c r="G989" s="11" t="s">
        <v>4726</v>
      </c>
      <c r="H989" s="1" t="str">
        <f>IF(ISERROR(VLOOKUP(G989&amp;"_1",data!$F:$F,1,FALSE)),"","○")</f>
        <v>○</v>
      </c>
      <c r="I989" s="1" t="str">
        <f>IF(ISERROR(VLOOKUP($G989&amp;"_2",data!$F:$F,1,FALSE)),"","○")</f>
        <v/>
      </c>
      <c r="J989" s="1" t="str">
        <f>IF(ISERROR(VLOOKUP($G989&amp;"_3-1",data!$F:$F,1,FALSE)),"","○")</f>
        <v>○</v>
      </c>
      <c r="K989" s="1"/>
      <c r="L989" s="1" t="str">
        <f>IF(ISERROR(VLOOKUP($G989&amp;"_4-3",data!$F:$F,1,FALSE)),"","○")</f>
        <v/>
      </c>
      <c r="M989" s="1" t="str">
        <f>IF(ISERROR(VLOOKUP($G989&amp;"_4-4",data!$F:$F,1,FALSE)),"","○")</f>
        <v/>
      </c>
      <c r="N989" s="1"/>
      <c r="O989" s="1" t="str">
        <f>IF(ISERROR(VLOOKUP($G989&amp;"_6-1",data!$F:$F,1,FALSE)),"","○")</f>
        <v>○</v>
      </c>
      <c r="P989" s="1"/>
      <c r="Q989" s="1" t="str">
        <f>IF(ISERROR(VLOOKUP($G989&amp;"_7",data!$F:$F,1,FALSE)),"","○")</f>
        <v>○</v>
      </c>
      <c r="R989" s="1" t="str">
        <f>IF(ISERROR(VLOOKUP($G989&amp;"_8",data!$F:$F,1,FALSE)),"","○")</f>
        <v/>
      </c>
    </row>
    <row r="990" spans="1:18" x14ac:dyDescent="0.2">
      <c r="A990" s="1">
        <v>989</v>
      </c>
      <c r="B990" s="10" t="s">
        <v>4631</v>
      </c>
      <c r="C990" s="10" t="s">
        <v>4727</v>
      </c>
      <c r="D990" s="11" t="s">
        <v>4653</v>
      </c>
      <c r="E990" s="10" t="s">
        <v>4728</v>
      </c>
      <c r="F990" s="11" t="s">
        <v>4729</v>
      </c>
      <c r="G990" s="11" t="s">
        <v>4730</v>
      </c>
      <c r="H990" s="1" t="str">
        <f>IF(ISERROR(VLOOKUP(G990&amp;"_1",data!$F:$F,1,FALSE)),"","○")</f>
        <v/>
      </c>
      <c r="I990" s="1" t="str">
        <f>IF(ISERROR(VLOOKUP($G990&amp;"_2",data!$F:$F,1,FALSE)),"","○")</f>
        <v/>
      </c>
      <c r="J990" s="1" t="str">
        <f>IF(ISERROR(VLOOKUP($G990&amp;"_3-1",data!$F:$F,1,FALSE)),"","○")</f>
        <v>○</v>
      </c>
      <c r="K990" s="1"/>
      <c r="L990" s="1" t="str">
        <f>IF(ISERROR(VLOOKUP($G990&amp;"_4-3",data!$F:$F,1,FALSE)),"","○")</f>
        <v/>
      </c>
      <c r="M990" s="1" t="str">
        <f>IF(ISERROR(VLOOKUP($G990&amp;"_4-4",data!$F:$F,1,FALSE)),"","○")</f>
        <v/>
      </c>
      <c r="N990" s="1" t="str">
        <f>IF(ISERROR(VLOOKUP($G990&amp;"_5",data!$F:$F,1,FALSE)),"","○")</f>
        <v/>
      </c>
      <c r="O990" s="1" t="str">
        <f>IF(ISERROR(VLOOKUP($G990&amp;"_6-1",data!$F:$F,1,FALSE)),"","○")</f>
        <v>○</v>
      </c>
      <c r="P990" s="1"/>
      <c r="Q990" s="1" t="str">
        <f>IF(ISERROR(VLOOKUP($G990&amp;"_7",data!$F:$F,1,FALSE)),"","○")</f>
        <v/>
      </c>
      <c r="R990" s="1" t="str">
        <f>IF(ISERROR(VLOOKUP($G990&amp;"_8",data!$F:$F,1,FALSE)),"","○")</f>
        <v/>
      </c>
    </row>
    <row r="991" spans="1:18" x14ac:dyDescent="0.2">
      <c r="A991" s="1">
        <v>990</v>
      </c>
      <c r="B991" s="10" t="s">
        <v>4731</v>
      </c>
      <c r="C991" s="10" t="s">
        <v>4732</v>
      </c>
      <c r="D991" s="11" t="s">
        <v>4733</v>
      </c>
      <c r="E991" s="10" t="s">
        <v>4734</v>
      </c>
      <c r="F991" s="11" t="s">
        <v>4735</v>
      </c>
      <c r="G991" s="11" t="s">
        <v>4736</v>
      </c>
      <c r="H991" s="1" t="str">
        <f>IF(ISERROR(VLOOKUP(G991&amp;"_1",data!$F:$F,1,FALSE)),"","○")</f>
        <v>○</v>
      </c>
      <c r="I991" s="1" t="str">
        <f>IF(ISERROR(VLOOKUP($G991&amp;"_2",data!$F:$F,1,FALSE)),"","○")</f>
        <v/>
      </c>
      <c r="J991" s="1" t="str">
        <f>IF(ISERROR(VLOOKUP($G991&amp;"_3-1",data!$F:$F,1,FALSE)),"","○")</f>
        <v/>
      </c>
      <c r="K991" s="1"/>
      <c r="L991" s="1" t="str">
        <f>IF(ISERROR(VLOOKUP($G991&amp;"_4-3",data!$F:$F,1,FALSE)),"","○")</f>
        <v/>
      </c>
      <c r="M991" s="1" t="str">
        <f>IF(ISERROR(VLOOKUP($G991&amp;"_4-4",data!$F:$F,1,FALSE)),"","○")</f>
        <v/>
      </c>
      <c r="N991" s="1" t="str">
        <f>IF(ISERROR(VLOOKUP($G991&amp;"_5",data!$F:$F,1,FALSE)),"","○")</f>
        <v/>
      </c>
      <c r="O991" s="1" t="str">
        <f>IF(ISERROR(VLOOKUP($G991&amp;"_6-1",data!$F:$F,1,FALSE)),"","○")</f>
        <v/>
      </c>
      <c r="P991" s="1"/>
      <c r="Q991" s="1" t="str">
        <f>IF(ISERROR(VLOOKUP($G991&amp;"_7",data!$F:$F,1,FALSE)),"","○")</f>
        <v/>
      </c>
      <c r="R991" s="1" t="str">
        <f>IF(ISERROR(VLOOKUP($G991&amp;"_8",data!$F:$F,1,FALSE)),"","○")</f>
        <v/>
      </c>
    </row>
    <row r="992" spans="1:18" x14ac:dyDescent="0.2">
      <c r="A992" s="1">
        <v>991</v>
      </c>
      <c r="B992" s="10" t="s">
        <v>4731</v>
      </c>
      <c r="C992" s="10" t="s">
        <v>4737</v>
      </c>
      <c r="D992" s="11" t="s">
        <v>4738</v>
      </c>
      <c r="E992" s="10" t="s">
        <v>4739</v>
      </c>
      <c r="F992" s="11" t="s">
        <v>4740</v>
      </c>
      <c r="G992" s="11" t="s">
        <v>4741</v>
      </c>
      <c r="H992" s="1" t="str">
        <f>IF(ISERROR(VLOOKUP(G992&amp;"_1",data!$F:$F,1,FALSE)),"","○")</f>
        <v>○</v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/>
      <c r="L992" s="1" t="str">
        <f>IF(ISERROR(VLOOKUP($G992&amp;"_4-3",data!$F:$F,1,FALSE)),"","○")</f>
        <v/>
      </c>
      <c r="M992" s="1" t="str">
        <f>IF(ISERROR(VLOOKUP($G992&amp;"_4-4",data!$F:$F,1,FALSE)),"","○")</f>
        <v/>
      </c>
      <c r="N992" s="1" t="str">
        <f>IF(ISERROR(VLOOKUP($G992&amp;"_5",data!$F:$F,1,FALSE)),"","○")</f>
        <v/>
      </c>
      <c r="O992" s="1" t="str">
        <f>IF(ISERROR(VLOOKUP($G992&amp;"_6-1",data!$F:$F,1,FALSE)),"","○")</f>
        <v/>
      </c>
      <c r="P992" s="1"/>
      <c r="Q992" s="1" t="str">
        <f>IF(ISERROR(VLOOKUP($G992&amp;"_7",data!$F:$F,1,FALSE)),"","○")</f>
        <v/>
      </c>
      <c r="R992" s="1" t="str">
        <f>IF(ISERROR(VLOOKUP($G992&amp;"_8",data!$F:$F,1,FALSE)),"","○")</f>
        <v/>
      </c>
    </row>
    <row r="993" spans="1:18" x14ac:dyDescent="0.2">
      <c r="A993" s="1">
        <v>992</v>
      </c>
      <c r="B993" s="10" t="s">
        <v>4731</v>
      </c>
      <c r="C993" s="10" t="s">
        <v>4742</v>
      </c>
      <c r="D993" s="11" t="s">
        <v>4743</v>
      </c>
      <c r="E993" s="10" t="s">
        <v>4744</v>
      </c>
      <c r="F993" s="11" t="s">
        <v>4745</v>
      </c>
      <c r="G993" s="11" t="s">
        <v>4746</v>
      </c>
      <c r="H993" s="1" t="str">
        <f>IF(ISERROR(VLOOKUP(G993&amp;"_1",data!$F:$F,1,FALSE)),"","○")</f>
        <v>○</v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/>
      <c r="L993" s="1" t="str">
        <f>IF(ISERROR(VLOOKUP($G993&amp;"_4-3",data!$F:$F,1,FALSE)),"","○")</f>
        <v/>
      </c>
      <c r="M993" s="1" t="str">
        <f>IF(ISERROR(VLOOKUP($G993&amp;"_4-4",data!$F:$F,1,FALSE)),"","○")</f>
        <v/>
      </c>
      <c r="N993" s="1" t="str">
        <f>IF(ISERROR(VLOOKUP($G993&amp;"_5",data!$F:$F,1,FALSE)),"","○")</f>
        <v/>
      </c>
      <c r="O993" s="1" t="str">
        <f>IF(ISERROR(VLOOKUP($G993&amp;"_6-1",data!$F:$F,1,FALSE)),"","○")</f>
        <v/>
      </c>
      <c r="P993" s="1"/>
      <c r="Q993" s="1" t="str">
        <f>IF(ISERROR(VLOOKUP($G993&amp;"_7",data!$F:$F,1,FALSE)),"","○")</f>
        <v/>
      </c>
      <c r="R993" s="1" t="str">
        <f>IF(ISERROR(VLOOKUP($G993&amp;"_8",data!$F:$F,1,FALSE)),"","○")</f>
        <v/>
      </c>
    </row>
    <row r="994" spans="1:18" x14ac:dyDescent="0.2">
      <c r="A994" s="1">
        <v>993</v>
      </c>
      <c r="B994" s="10" t="s">
        <v>4731</v>
      </c>
      <c r="C994" s="10" t="s">
        <v>4747</v>
      </c>
      <c r="D994" s="11" t="s">
        <v>4743</v>
      </c>
      <c r="E994" s="10" t="s">
        <v>4748</v>
      </c>
      <c r="F994" s="11" t="s">
        <v>4749</v>
      </c>
      <c r="G994" s="11" t="s">
        <v>4750</v>
      </c>
      <c r="H994" s="1" t="str">
        <f>IF(ISERROR(VLOOKUP(G994&amp;"_1",data!$F:$F,1,FALSE)),"","○")</f>
        <v/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/>
      <c r="L994" s="1" t="str">
        <f>IF(ISERROR(VLOOKUP($G994&amp;"_4-3",data!$F:$F,1,FALSE)),"","○")</f>
        <v>○</v>
      </c>
      <c r="M994" s="1" t="str">
        <f>IF(ISERROR(VLOOKUP($G994&amp;"_4-4",data!$F:$F,1,FALSE)),"","○")</f>
        <v>○</v>
      </c>
      <c r="N994" s="1" t="str">
        <f>IF(ISERROR(VLOOKUP($G994&amp;"_5",data!$F:$F,1,FALSE)),"","○")</f>
        <v/>
      </c>
      <c r="O994" s="1" t="str">
        <f>IF(ISERROR(VLOOKUP($G994&amp;"_6-1",data!$F:$F,1,FALSE)),"","○")</f>
        <v/>
      </c>
      <c r="P994" s="1"/>
      <c r="Q994" s="1" t="str">
        <f>IF(ISERROR(VLOOKUP($G994&amp;"_7",data!$F:$F,1,FALSE)),"","○")</f>
        <v/>
      </c>
      <c r="R994" s="1" t="str">
        <f>IF(ISERROR(VLOOKUP($G994&amp;"_8",data!$F:$F,1,FALSE)),"","○")</f>
        <v/>
      </c>
    </row>
    <row r="995" spans="1:18" x14ac:dyDescent="0.2">
      <c r="A995" s="1">
        <v>994</v>
      </c>
      <c r="B995" s="10" t="s">
        <v>4731</v>
      </c>
      <c r="C995" s="10" t="s">
        <v>4751</v>
      </c>
      <c r="D995" s="11" t="s">
        <v>4752</v>
      </c>
      <c r="E995" s="10" t="s">
        <v>4753</v>
      </c>
      <c r="F995" s="11" t="s">
        <v>4754</v>
      </c>
      <c r="G995" s="11" t="s">
        <v>4755</v>
      </c>
      <c r="H995" s="1" t="str">
        <f>IF(ISERROR(VLOOKUP(G995&amp;"_1",data!$F:$F,1,FALSE)),"","○")</f>
        <v/>
      </c>
      <c r="I995" s="1" t="str">
        <f>IF(ISERROR(VLOOKUP($G995&amp;"_2",data!$F:$F,1,FALSE)),"","○")</f>
        <v/>
      </c>
      <c r="J995" s="1" t="str">
        <f>IF(ISERROR(VLOOKUP($G995&amp;"_3-1",data!$F:$F,1,FALSE)),"","○")</f>
        <v/>
      </c>
      <c r="K995" s="1"/>
      <c r="L995" s="1" t="str">
        <f>IF(ISERROR(VLOOKUP($G995&amp;"_4-3",data!$F:$F,1,FALSE)),"","○")</f>
        <v/>
      </c>
      <c r="M995" s="1" t="str">
        <f>IF(ISERROR(VLOOKUP($G995&amp;"_4-4",data!$F:$F,1,FALSE)),"","○")</f>
        <v/>
      </c>
      <c r="N995" s="1" t="str">
        <f>IF(ISERROR(VLOOKUP($G995&amp;"_5",data!$F:$F,1,FALSE)),"","○")</f>
        <v/>
      </c>
      <c r="O995" s="1" t="str">
        <f>IF(ISERROR(VLOOKUP($G995&amp;"_6-1",data!$F:$F,1,FALSE)),"","○")</f>
        <v/>
      </c>
      <c r="P995" s="1"/>
      <c r="Q995" s="1" t="str">
        <f>IF(ISERROR(VLOOKUP($G995&amp;"_7",data!$F:$F,1,FALSE)),"","○")</f>
        <v>○</v>
      </c>
      <c r="R995" s="1" t="str">
        <f>IF(ISERROR(VLOOKUP($G995&amp;"_8",data!$F:$F,1,FALSE)),"","○")</f>
        <v/>
      </c>
    </row>
    <row r="996" spans="1:18" x14ac:dyDescent="0.2">
      <c r="A996" s="1">
        <v>995</v>
      </c>
      <c r="B996" s="10" t="s">
        <v>4731</v>
      </c>
      <c r="C996" s="10" t="s">
        <v>4756</v>
      </c>
      <c r="D996" s="11" t="s">
        <v>4757</v>
      </c>
      <c r="E996" s="10" t="s">
        <v>4758</v>
      </c>
      <c r="F996" s="11" t="s">
        <v>4759</v>
      </c>
      <c r="G996" s="11" t="s">
        <v>4760</v>
      </c>
      <c r="H996" s="1" t="str">
        <f>IF(ISERROR(VLOOKUP(G996&amp;"_1",data!$F:$F,1,FALSE)),"","○")</f>
        <v>○</v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/>
      <c r="L996" s="1" t="str">
        <f>IF(ISERROR(VLOOKUP($G996&amp;"_4-3",data!$F:$F,1,FALSE)),"","○")</f>
        <v/>
      </c>
      <c r="M996" s="1" t="str">
        <f>IF(ISERROR(VLOOKUP($G996&amp;"_4-4",data!$F:$F,1,FALSE)),"","○")</f>
        <v/>
      </c>
      <c r="N996" s="1" t="str">
        <f>IF(ISERROR(VLOOKUP($G996&amp;"_5",data!$F:$F,1,FALSE)),"","○")</f>
        <v>○</v>
      </c>
      <c r="O996" s="1" t="str">
        <f>IF(ISERROR(VLOOKUP($G996&amp;"_6-1",data!$F:$F,1,FALSE)),"","○")</f>
        <v/>
      </c>
      <c r="P996" s="1"/>
      <c r="Q996" s="1" t="str">
        <f>IF(ISERROR(VLOOKUP($G996&amp;"_7",data!$F:$F,1,FALSE)),"","○")</f>
        <v/>
      </c>
      <c r="R996" s="1" t="str">
        <f>IF(ISERROR(VLOOKUP($G996&amp;"_8",data!$F:$F,1,FALSE)),"","○")</f>
        <v/>
      </c>
    </row>
    <row r="997" spans="1:18" x14ac:dyDescent="0.2">
      <c r="A997" s="1">
        <v>996</v>
      </c>
      <c r="B997" s="10" t="s">
        <v>4731</v>
      </c>
      <c r="C997" s="10" t="s">
        <v>4761</v>
      </c>
      <c r="D997" s="11" t="s">
        <v>4762</v>
      </c>
      <c r="E997" s="10" t="s">
        <v>4763</v>
      </c>
      <c r="F997" s="11" t="s">
        <v>4764</v>
      </c>
      <c r="G997" s="11" t="s">
        <v>4765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>○</v>
      </c>
      <c r="K997" s="1"/>
      <c r="L997" s="1" t="str">
        <f>IF(ISERROR(VLOOKUP($G997&amp;"_4-3",data!$F:$F,1,FALSE)),"","○")</f>
        <v/>
      </c>
      <c r="M997" s="1" t="str">
        <f>IF(ISERROR(VLOOKUP($G997&amp;"_4-4",data!$F:$F,1,FALSE)),"","○")</f>
        <v/>
      </c>
      <c r="N997" s="1" t="str">
        <f>IF(ISERROR(VLOOKUP($G997&amp;"_5",data!$F:$F,1,FALSE)),"","○")</f>
        <v>○</v>
      </c>
      <c r="O997" s="1" t="str">
        <f>IF(ISERROR(VLOOKUP($G997&amp;"_6-1",data!$F:$F,1,FALSE)),"","○")</f>
        <v>○</v>
      </c>
      <c r="P997" s="1"/>
      <c r="Q997" s="1" t="str">
        <f>IF(ISERROR(VLOOKUP($G997&amp;"_7",data!$F:$F,1,FALSE)),"","○")</f>
        <v/>
      </c>
      <c r="R997" s="1" t="str">
        <f>IF(ISERROR(VLOOKUP($G997&amp;"_8",data!$F:$F,1,FALSE)),"","○")</f>
        <v/>
      </c>
    </row>
    <row r="998" spans="1:18" x14ac:dyDescent="0.2">
      <c r="A998" s="1">
        <v>997</v>
      </c>
      <c r="B998" s="10" t="s">
        <v>4731</v>
      </c>
      <c r="C998" s="10" t="s">
        <v>4766</v>
      </c>
      <c r="D998" s="11" t="s">
        <v>4767</v>
      </c>
      <c r="E998" s="10" t="s">
        <v>4768</v>
      </c>
      <c r="F998" s="11" t="s">
        <v>4769</v>
      </c>
      <c r="G998" s="11" t="s">
        <v>4770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/>
      </c>
      <c r="K998" s="1"/>
      <c r="L998" s="1" t="str">
        <f>IF(ISERROR(VLOOKUP($G998&amp;"_4-3",data!$F:$F,1,FALSE)),"","○")</f>
        <v/>
      </c>
      <c r="M998" s="1" t="str">
        <f>IF(ISERROR(VLOOKUP($G998&amp;"_4-4",data!$F:$F,1,FALSE)),"","○")</f>
        <v/>
      </c>
      <c r="N998" s="1" t="str">
        <f>IF(ISERROR(VLOOKUP($G998&amp;"_5",data!$F:$F,1,FALSE)),"","○")</f>
        <v>○</v>
      </c>
      <c r="O998" s="1" t="str">
        <f>IF(ISERROR(VLOOKUP($G998&amp;"_6-1",data!$F:$F,1,FALSE)),"","○")</f>
        <v>○</v>
      </c>
      <c r="P998" s="1"/>
      <c r="Q998" s="1" t="str">
        <f>IF(ISERROR(VLOOKUP($G998&amp;"_7",data!$F:$F,1,FALSE)),"","○")</f>
        <v>○</v>
      </c>
      <c r="R998" s="1" t="str">
        <f>IF(ISERROR(VLOOKUP($G998&amp;"_8",data!$F:$F,1,FALSE)),"","○")</f>
        <v/>
      </c>
    </row>
    <row r="999" spans="1:18" x14ac:dyDescent="0.2">
      <c r="A999" s="1">
        <v>998</v>
      </c>
      <c r="B999" s="10" t="s">
        <v>4731</v>
      </c>
      <c r="C999" s="10" t="s">
        <v>4771</v>
      </c>
      <c r="D999" s="11" t="s">
        <v>4772</v>
      </c>
      <c r="E999" s="10" t="s">
        <v>4773</v>
      </c>
      <c r="F999" s="11" t="s">
        <v>4774</v>
      </c>
      <c r="G999" s="11" t="s">
        <v>4775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/>
      </c>
      <c r="K999" s="1"/>
      <c r="L999" s="1" t="str">
        <f>IF(ISERROR(VLOOKUP($G999&amp;"_4-3",data!$F:$F,1,FALSE)),"","○")</f>
        <v/>
      </c>
      <c r="M999" s="1" t="str">
        <f>IF(ISERROR(VLOOKUP($G999&amp;"_4-4",data!$F:$F,1,FALSE)),"","○")</f>
        <v/>
      </c>
      <c r="N999" s="1" t="str">
        <f>IF(ISERROR(VLOOKUP($G999&amp;"_5",data!$F:$F,1,FALSE)),"","○")</f>
        <v>○</v>
      </c>
      <c r="O999" s="1" t="str">
        <f>IF(ISERROR(VLOOKUP($G999&amp;"_6-1",data!$F:$F,1,FALSE)),"","○")</f>
        <v>○</v>
      </c>
      <c r="P999" s="1"/>
      <c r="Q999" s="1" t="str">
        <f>IF(ISERROR(VLOOKUP($G999&amp;"_7",data!$F:$F,1,FALSE)),"","○")</f>
        <v>○</v>
      </c>
      <c r="R999" s="1" t="str">
        <f>IF(ISERROR(VLOOKUP($G999&amp;"_8",data!$F:$F,1,FALSE)),"","○")</f>
        <v/>
      </c>
    </row>
    <row r="1000" spans="1:18" x14ac:dyDescent="0.2">
      <c r="A1000" s="1">
        <v>999</v>
      </c>
      <c r="B1000" s="10" t="s">
        <v>4731</v>
      </c>
      <c r="C1000" s="10" t="s">
        <v>4776</v>
      </c>
      <c r="D1000" s="11" t="s">
        <v>4777</v>
      </c>
      <c r="E1000" s="10" t="s">
        <v>4778</v>
      </c>
      <c r="F1000" s="11" t="s">
        <v>4779</v>
      </c>
      <c r="G1000" s="11" t="s">
        <v>4780</v>
      </c>
      <c r="H1000" s="1" t="str">
        <f>IF(ISERROR(VLOOKUP(G1000&amp;"_1",data!$F:$F,1,FALSE)),"","○")</f>
        <v>○</v>
      </c>
      <c r="I1000" s="1" t="str">
        <f>IF(ISERROR(VLOOKUP($G1000&amp;"_2",data!$F:$F,1,FALSE)),"","○")</f>
        <v/>
      </c>
      <c r="J1000" s="1" t="str">
        <f>IF(ISERROR(VLOOKUP($G1000&amp;"_3-1",data!$F:$F,1,FALSE)),"","○")</f>
        <v>○</v>
      </c>
      <c r="K1000" s="1"/>
      <c r="L1000" s="1" t="str">
        <f>IF(ISERROR(VLOOKUP($G1000&amp;"_4-3",data!$F:$F,1,FALSE)),"","○")</f>
        <v/>
      </c>
      <c r="M1000" s="1" t="str">
        <f>IF(ISERROR(VLOOKUP($G1000&amp;"_4-4",data!$F:$F,1,FALSE)),"","○")</f>
        <v/>
      </c>
      <c r="N1000" s="1" t="str">
        <f>IF(ISERROR(VLOOKUP($G1000&amp;"_5",data!$F:$F,1,FALSE)),"","○")</f>
        <v>○</v>
      </c>
      <c r="O1000" s="1" t="str">
        <f>IF(ISERROR(VLOOKUP($G1000&amp;"_6-1",data!$F:$F,1,FALSE)),"","○")</f>
        <v>○</v>
      </c>
      <c r="P1000" s="1"/>
      <c r="Q1000" s="1"/>
      <c r="R1000" s="1" t="str">
        <f>IF(ISERROR(VLOOKUP($G1000&amp;"_8",data!$F:$F,1,FALSE)),"","○")</f>
        <v/>
      </c>
    </row>
    <row r="1001" spans="1:18" x14ac:dyDescent="0.2">
      <c r="A1001" s="1">
        <v>1000</v>
      </c>
      <c r="B1001" s="10" t="s">
        <v>4731</v>
      </c>
      <c r="C1001" s="10" t="s">
        <v>4781</v>
      </c>
      <c r="D1001" s="11" t="s">
        <v>4782</v>
      </c>
      <c r="E1001" s="10" t="s">
        <v>4783</v>
      </c>
      <c r="F1001" s="11" t="s">
        <v>4784</v>
      </c>
      <c r="G1001" s="11" t="s">
        <v>4785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>○</v>
      </c>
      <c r="K1001" s="1"/>
      <c r="L1001" s="1" t="str">
        <f>IF(ISERROR(VLOOKUP($G1001&amp;"_4-3",data!$F:$F,1,FALSE)),"","○")</f>
        <v>○</v>
      </c>
      <c r="M1001" s="1" t="str">
        <f>IF(ISERROR(VLOOKUP($G1001&amp;"_4-4",data!$F:$F,1,FALSE)),"","○")</f>
        <v>○</v>
      </c>
      <c r="N1001" s="1" t="str">
        <f>IF(ISERROR(VLOOKUP($G1001&amp;"_5",data!$F:$F,1,FALSE)),"","○")</f>
        <v>○</v>
      </c>
      <c r="O1001" s="1" t="str">
        <f>IF(ISERROR(VLOOKUP($G1001&amp;"_6-1",data!$F:$F,1,FALSE)),"","○")</f>
        <v>○</v>
      </c>
      <c r="P1001" s="1"/>
      <c r="Q1001" s="1" t="str">
        <f>IF(ISERROR(VLOOKUP($G1001&amp;"_7",data!$F:$F,1,FALSE)),"","○")</f>
        <v/>
      </c>
      <c r="R1001" s="1" t="str">
        <f>IF(ISERROR(VLOOKUP($G1001&amp;"_8",data!$F:$F,1,FALSE)),"","○")</f>
        <v/>
      </c>
    </row>
    <row r="1002" spans="1:18" x14ac:dyDescent="0.2">
      <c r="A1002" s="1">
        <v>1001</v>
      </c>
      <c r="B1002" s="10" t="s">
        <v>4731</v>
      </c>
      <c r="C1002" s="10" t="s">
        <v>4786</v>
      </c>
      <c r="D1002" s="11" t="s">
        <v>4743</v>
      </c>
      <c r="E1002" s="10" t="s">
        <v>4787</v>
      </c>
      <c r="F1002" s="11" t="s">
        <v>4788</v>
      </c>
      <c r="G1002" s="11" t="s">
        <v>4789</v>
      </c>
      <c r="H1002" s="1" t="str">
        <f>IF(ISERROR(VLOOKUP(G1002&amp;"_1",data!$F:$F,1,FALSE)),"","○")</f>
        <v/>
      </c>
      <c r="I1002" s="1" t="str">
        <f>IF(ISERROR(VLOOKUP($G1002&amp;"_2",data!$F:$F,1,FALSE)),"","○")</f>
        <v/>
      </c>
      <c r="J1002" s="1" t="str">
        <f>IF(ISERROR(VLOOKUP($G1002&amp;"_3-1",data!$F:$F,1,FALSE)),"","○")</f>
        <v/>
      </c>
      <c r="K1002" s="1"/>
      <c r="L1002" s="1" t="str">
        <f>IF(ISERROR(VLOOKUP($G1002&amp;"_4-3",data!$F:$F,1,FALSE)),"","○")</f>
        <v/>
      </c>
      <c r="M1002" s="1" t="str">
        <f>IF(ISERROR(VLOOKUP($G1002&amp;"_4-4",data!$F:$F,1,FALSE)),"","○")</f>
        <v/>
      </c>
      <c r="N1002" s="1" t="str">
        <f>IF(ISERROR(VLOOKUP($G1002&amp;"_5",data!$F:$F,1,FALSE)),"","○")</f>
        <v/>
      </c>
      <c r="O1002" s="1" t="str">
        <f>IF(ISERROR(VLOOKUP($G1002&amp;"_6-1",data!$F:$F,1,FALSE)),"","○")</f>
        <v/>
      </c>
      <c r="P1002" s="1"/>
      <c r="Q1002" s="1" t="str">
        <f>IF(ISERROR(VLOOKUP($G1002&amp;"_7",data!$F:$F,1,FALSE)),"","○")</f>
        <v/>
      </c>
      <c r="R1002" s="1" t="str">
        <f>IF(ISERROR(VLOOKUP($G1002&amp;"_8",data!$F:$F,1,FALSE)),"","○")</f>
        <v>○</v>
      </c>
    </row>
    <row r="1003" spans="1:18" x14ac:dyDescent="0.2">
      <c r="A1003" s="1">
        <v>1002</v>
      </c>
      <c r="B1003" s="10" t="s">
        <v>4731</v>
      </c>
      <c r="C1003" s="10" t="s">
        <v>4790</v>
      </c>
      <c r="D1003" s="11" t="s">
        <v>4791</v>
      </c>
      <c r="E1003" s="10" t="s">
        <v>4792</v>
      </c>
      <c r="F1003" s="11" t="s">
        <v>4793</v>
      </c>
      <c r="G1003" s="11" t="s">
        <v>4794</v>
      </c>
      <c r="H1003" s="1" t="str">
        <f>IF(ISERROR(VLOOKUP(G1003&amp;"_1",data!$F:$F,1,FALSE)),"","○")</f>
        <v>○</v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/>
      <c r="L1003" s="1" t="str">
        <f>IF(ISERROR(VLOOKUP($G1003&amp;"_4-3",data!$F:$F,1,FALSE)),"","○")</f>
        <v/>
      </c>
      <c r="M1003" s="1" t="str">
        <f>IF(ISERROR(VLOOKUP($G1003&amp;"_4-4",data!$F:$F,1,FALSE)),"","○")</f>
        <v/>
      </c>
      <c r="N1003" s="1" t="str">
        <f>IF(ISERROR(VLOOKUP($G1003&amp;"_5",data!$F:$F,1,FALSE)),"","○")</f>
        <v/>
      </c>
      <c r="O1003" s="1" t="str">
        <f>IF(ISERROR(VLOOKUP($G1003&amp;"_6-1",data!$F:$F,1,FALSE)),"","○")</f>
        <v>○</v>
      </c>
      <c r="P1003" s="1"/>
      <c r="Q1003" s="1" t="str">
        <f>IF(ISERROR(VLOOKUP($G1003&amp;"_7",data!$F:$F,1,FALSE)),"","○")</f>
        <v/>
      </c>
      <c r="R1003" s="1" t="str">
        <f>IF(ISERROR(VLOOKUP($G1003&amp;"_8",data!$F:$F,1,FALSE)),"","○")</f>
        <v/>
      </c>
    </row>
    <row r="1004" spans="1:18" x14ac:dyDescent="0.2">
      <c r="A1004" s="1">
        <v>1003</v>
      </c>
      <c r="B1004" s="10" t="s">
        <v>4731</v>
      </c>
      <c r="C1004" s="10" t="s">
        <v>4795</v>
      </c>
      <c r="D1004" s="11" t="s">
        <v>4796</v>
      </c>
      <c r="E1004" s="10" t="s">
        <v>4797</v>
      </c>
      <c r="F1004" s="11" t="s">
        <v>4798</v>
      </c>
      <c r="G1004" s="11" t="s">
        <v>4799</v>
      </c>
      <c r="H1004" s="1" t="str">
        <f>IF(ISERROR(VLOOKUP(G1004&amp;"_1",data!$F:$F,1,FALSE)),"","○")</f>
        <v>○</v>
      </c>
      <c r="I1004" s="1" t="str">
        <f>IF(ISERROR(VLOOKUP($G1004&amp;"_2",data!$F:$F,1,FALSE)),"","○")</f>
        <v/>
      </c>
      <c r="J1004" s="1" t="str">
        <f>IF(ISERROR(VLOOKUP($G1004&amp;"_3-1",data!$F:$F,1,FALSE)),"","○")</f>
        <v>○</v>
      </c>
      <c r="K1004" s="1"/>
      <c r="L1004" s="1" t="str">
        <f>IF(ISERROR(VLOOKUP($G1004&amp;"_4-3",data!$F:$F,1,FALSE)),"","○")</f>
        <v/>
      </c>
      <c r="M1004" s="1" t="str">
        <f>IF(ISERROR(VLOOKUP($G1004&amp;"_4-4",data!$F:$F,1,FALSE)),"","○")</f>
        <v/>
      </c>
      <c r="N1004" s="1" t="str">
        <f>IF(ISERROR(VLOOKUP($G1004&amp;"_5",data!$F:$F,1,FALSE)),"","○")</f>
        <v>○</v>
      </c>
      <c r="O1004" s="1" t="str">
        <f>IF(ISERROR(VLOOKUP($G1004&amp;"_6-1",data!$F:$F,1,FALSE)),"","○")</f>
        <v>○</v>
      </c>
      <c r="P1004" s="1"/>
      <c r="Q1004" s="1" t="str">
        <f>IF(ISERROR(VLOOKUP($G1004&amp;"_7",data!$F:$F,1,FALSE)),"","○")</f>
        <v>○</v>
      </c>
      <c r="R1004" s="1" t="str">
        <f>IF(ISERROR(VLOOKUP($G1004&amp;"_8",data!$F:$F,1,FALSE)),"","○")</f>
        <v/>
      </c>
    </row>
    <row r="1005" spans="1:18" x14ac:dyDescent="0.2">
      <c r="A1005" s="1">
        <v>1004</v>
      </c>
      <c r="B1005" s="10" t="s">
        <v>4731</v>
      </c>
      <c r="C1005" s="10" t="s">
        <v>4800</v>
      </c>
      <c r="D1005" s="11" t="s">
        <v>4782</v>
      </c>
      <c r="E1005" s="10" t="s">
        <v>4801</v>
      </c>
      <c r="F1005" s="11" t="s">
        <v>4802</v>
      </c>
      <c r="G1005" s="11" t="s">
        <v>4803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/>
      </c>
      <c r="K1005" s="1"/>
      <c r="L1005" s="1" t="str">
        <f>IF(ISERROR(VLOOKUP($G1005&amp;"_4-3",data!$F:$F,1,FALSE)),"","○")</f>
        <v/>
      </c>
      <c r="M1005" s="1" t="str">
        <f>IF(ISERROR(VLOOKUP($G1005&amp;"_4-4",data!$F:$F,1,FALSE)),"","○")</f>
        <v/>
      </c>
      <c r="N1005" s="1" t="str">
        <f>IF(ISERROR(VLOOKUP($G1005&amp;"_5",data!$F:$F,1,FALSE)),"","○")</f>
        <v>○</v>
      </c>
      <c r="O1005" s="1" t="str">
        <f>IF(ISERROR(VLOOKUP($G1005&amp;"_6-1",data!$F:$F,1,FALSE)),"","○")</f>
        <v>○</v>
      </c>
      <c r="P1005" s="1"/>
      <c r="Q1005" s="1" t="str">
        <f>IF(ISERROR(VLOOKUP($G1005&amp;"_7",data!$F:$F,1,FALSE)),"","○")</f>
        <v/>
      </c>
      <c r="R1005" s="1" t="str">
        <f>IF(ISERROR(VLOOKUP($G1005&amp;"_8",data!$F:$F,1,FALSE)),"","○")</f>
        <v/>
      </c>
    </row>
    <row r="1006" spans="1:18" x14ac:dyDescent="0.2">
      <c r="A1006" s="1">
        <v>1005</v>
      </c>
      <c r="B1006" s="10" t="s">
        <v>4731</v>
      </c>
      <c r="C1006" s="10" t="s">
        <v>4804</v>
      </c>
      <c r="D1006" s="11" t="s">
        <v>4805</v>
      </c>
      <c r="E1006" s="10" t="s">
        <v>4806</v>
      </c>
      <c r="F1006" s="11" t="s">
        <v>4807</v>
      </c>
      <c r="G1006" s="11" t="s">
        <v>4808</v>
      </c>
      <c r="H1006" s="1" t="str">
        <f>IF(ISERROR(VLOOKUP(G1006&amp;"_1",data!$F:$F,1,FALSE)),"","○")</f>
        <v/>
      </c>
      <c r="I1006" s="1" t="str">
        <f>IF(ISERROR(VLOOKUP($G1006&amp;"_2",data!$F:$F,1,FALSE)),"","○")</f>
        <v/>
      </c>
      <c r="J1006" s="1" t="str">
        <f>IF(ISERROR(VLOOKUP($G1006&amp;"_3-1",data!$F:$F,1,FALSE)),"","○")</f>
        <v/>
      </c>
      <c r="K1006" s="1"/>
      <c r="L1006" s="1" t="str">
        <f>IF(ISERROR(VLOOKUP($G1006&amp;"_4-3",data!$F:$F,1,FALSE)),"","○")</f>
        <v/>
      </c>
      <c r="M1006" s="1" t="str">
        <f>IF(ISERROR(VLOOKUP($G1006&amp;"_4-4",data!$F:$F,1,FALSE)),"","○")</f>
        <v/>
      </c>
      <c r="N1006" s="1" t="str">
        <f>IF(ISERROR(VLOOKUP($G1006&amp;"_5",data!$F:$F,1,FALSE)),"","○")</f>
        <v/>
      </c>
      <c r="O1006" s="1" t="str">
        <f>IF(ISERROR(VLOOKUP($G1006&amp;"_6-1",data!$F:$F,1,FALSE)),"","○")</f>
        <v>○</v>
      </c>
      <c r="P1006" s="1"/>
      <c r="Q1006" s="1" t="str">
        <f>IF(ISERROR(VLOOKUP($G1006&amp;"_7",data!$F:$F,1,FALSE)),"","○")</f>
        <v/>
      </c>
      <c r="R1006" s="1" t="str">
        <f>IF(ISERROR(VLOOKUP($G1006&amp;"_8",data!$F:$F,1,FALSE)),"","○")</f>
        <v/>
      </c>
    </row>
    <row r="1007" spans="1:18" x14ac:dyDescent="0.2">
      <c r="A1007" s="1">
        <v>1006</v>
      </c>
      <c r="B1007" s="10" t="s">
        <v>4731</v>
      </c>
      <c r="C1007" s="10" t="s">
        <v>4809</v>
      </c>
      <c r="D1007" s="11" t="s">
        <v>4777</v>
      </c>
      <c r="E1007" s="10" t="s">
        <v>4810</v>
      </c>
      <c r="F1007" s="11" t="s">
        <v>4811</v>
      </c>
      <c r="G1007" s="11" t="s">
        <v>4812</v>
      </c>
      <c r="H1007" s="1" t="str">
        <f>IF(ISERROR(VLOOKUP(G1007&amp;"_1",data!$F:$F,1,FALSE)),"","○")</f>
        <v>○</v>
      </c>
      <c r="I1007" s="1" t="str">
        <f>IF(ISERROR(VLOOKUP($G1007&amp;"_2",data!$F:$F,1,FALSE)),"","○")</f>
        <v/>
      </c>
      <c r="J1007" s="1" t="str">
        <f>IF(ISERROR(VLOOKUP($G1007&amp;"_3-1",data!$F:$F,1,FALSE)),"","○")</f>
        <v/>
      </c>
      <c r="K1007" s="1"/>
      <c r="L1007" s="1" t="str">
        <f>IF(ISERROR(VLOOKUP($G1007&amp;"_4-3",data!$F:$F,1,FALSE)),"","○")</f>
        <v/>
      </c>
      <c r="M1007" s="1" t="str">
        <f>IF(ISERROR(VLOOKUP($G1007&amp;"_4-4",data!$F:$F,1,FALSE)),"","○")</f>
        <v/>
      </c>
      <c r="N1007" s="1" t="str">
        <f>IF(ISERROR(VLOOKUP($G1007&amp;"_5",data!$F:$F,1,FALSE)),"","○")</f>
        <v/>
      </c>
      <c r="O1007" s="1" t="str">
        <f>IF(ISERROR(VLOOKUP($G1007&amp;"_6-1",data!$F:$F,1,FALSE)),"","○")</f>
        <v>○</v>
      </c>
      <c r="P1007" s="1"/>
      <c r="Q1007" s="1" t="str">
        <f>IF(ISERROR(VLOOKUP($G1007&amp;"_7",data!$F:$F,1,FALSE)),"","○")</f>
        <v/>
      </c>
      <c r="R1007" s="1" t="str">
        <f>IF(ISERROR(VLOOKUP($G1007&amp;"_8",data!$F:$F,1,FALSE)),"","○")</f>
        <v/>
      </c>
    </row>
    <row r="1008" spans="1:18" x14ac:dyDescent="0.2">
      <c r="A1008" s="1">
        <v>1007</v>
      </c>
      <c r="B1008" s="10" t="s">
        <v>4731</v>
      </c>
      <c r="C1008" s="10" t="s">
        <v>4813</v>
      </c>
      <c r="D1008" s="11" t="s">
        <v>4814</v>
      </c>
      <c r="E1008" s="10" t="s">
        <v>4815</v>
      </c>
      <c r="F1008" s="11" t="s">
        <v>4816</v>
      </c>
      <c r="G1008" s="11" t="s">
        <v>4817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>○</v>
      </c>
      <c r="J1008" s="1" t="str">
        <f>IF(ISERROR(VLOOKUP($G1008&amp;"_3-1",data!$F:$F,1,FALSE)),"","○")</f>
        <v>○</v>
      </c>
      <c r="K1008" s="1" t="s">
        <v>9134</v>
      </c>
      <c r="L1008" s="1" t="str">
        <f>IF(ISERROR(VLOOKUP($G1008&amp;"_4-3",data!$F:$F,1,FALSE)),"","○")</f>
        <v>○</v>
      </c>
      <c r="M1008" s="1" t="str">
        <f>IF(ISERROR(VLOOKUP($G1008&amp;"_4-4",data!$F:$F,1,FALSE)),"","○")</f>
        <v>○</v>
      </c>
      <c r="N1008" s="1" t="str">
        <f>IF(ISERROR(VLOOKUP($G1008&amp;"_5",data!$F:$F,1,FALSE)),"","○")</f>
        <v>○</v>
      </c>
      <c r="O1008" s="1" t="str">
        <f>IF(ISERROR(VLOOKUP($G1008&amp;"_6-1",data!$F:$F,1,FALSE)),"","○")</f>
        <v>○</v>
      </c>
      <c r="P1008" s="1" t="s">
        <v>9134</v>
      </c>
      <c r="Q1008" s="1" t="str">
        <f>IF(ISERROR(VLOOKUP($G1008&amp;"_7",data!$F:$F,1,FALSE)),"","○")</f>
        <v>○</v>
      </c>
      <c r="R1008" s="1" t="str">
        <f>IF(ISERROR(VLOOKUP($G1008&amp;"_8",data!$F:$F,1,FALSE)),"","○")</f>
        <v>○</v>
      </c>
    </row>
    <row r="1009" spans="1:18" x14ac:dyDescent="0.2">
      <c r="A1009" s="1">
        <v>1008</v>
      </c>
      <c r="B1009" s="10" t="s">
        <v>4818</v>
      </c>
      <c r="C1009" s="10" t="s">
        <v>4819</v>
      </c>
      <c r="D1009" s="11" t="s">
        <v>4820</v>
      </c>
      <c r="E1009" s="10" t="s">
        <v>4821</v>
      </c>
      <c r="F1009" s="11" t="s">
        <v>4822</v>
      </c>
      <c r="G1009" s="11" t="s">
        <v>4823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/>
      </c>
      <c r="J1009" s="1" t="str">
        <f>IF(ISERROR(VLOOKUP($G1009&amp;"_3-1",data!$F:$F,1,FALSE)),"","○")</f>
        <v>○</v>
      </c>
      <c r="K1009" s="1"/>
      <c r="L1009" s="1" t="str">
        <f>IF(ISERROR(VLOOKUP($G1009&amp;"_4-3",data!$F:$F,1,FALSE)),"","○")</f>
        <v/>
      </c>
      <c r="M1009" s="1" t="str">
        <f>IF(ISERROR(VLOOKUP($G1009&amp;"_4-4",data!$F:$F,1,FALSE)),"","○")</f>
        <v/>
      </c>
      <c r="N1009" s="1" t="str">
        <f>IF(ISERROR(VLOOKUP($G1009&amp;"_5",data!$F:$F,1,FALSE)),"","○")</f>
        <v>○</v>
      </c>
      <c r="O1009" s="1" t="str">
        <f>IF(ISERROR(VLOOKUP($G1009&amp;"_6-1",data!$F:$F,1,FALSE)),"","○")</f>
        <v>○</v>
      </c>
      <c r="P1009" s="1"/>
      <c r="Q1009" s="1" t="str">
        <f>IF(ISERROR(VLOOKUP($G1009&amp;"_7",data!$F:$F,1,FALSE)),"","○")</f>
        <v/>
      </c>
      <c r="R1009" s="1" t="str">
        <f>IF(ISERROR(VLOOKUP($G1009&amp;"_8",data!$F:$F,1,FALSE)),"","○")</f>
        <v/>
      </c>
    </row>
    <row r="1010" spans="1:18" x14ac:dyDescent="0.2">
      <c r="A1010" s="1">
        <v>1009</v>
      </c>
      <c r="B1010" s="10" t="s">
        <v>4818</v>
      </c>
      <c r="C1010" s="10" t="s">
        <v>4824</v>
      </c>
      <c r="D1010" s="11" t="s">
        <v>4825</v>
      </c>
      <c r="E1010" s="10" t="s">
        <v>4826</v>
      </c>
      <c r="F1010" s="11" t="s">
        <v>4827</v>
      </c>
      <c r="G1010" s="11" t="s">
        <v>4828</v>
      </c>
      <c r="H1010" s="1" t="str">
        <f>IF(ISERROR(VLOOKUP(G1010&amp;"_1",data!$F:$F,1,FALSE)),"","○")</f>
        <v>○</v>
      </c>
      <c r="I1010" s="1" t="str">
        <f>IF(ISERROR(VLOOKUP($G1010&amp;"_2",data!$F:$F,1,FALSE)),"","○")</f>
        <v/>
      </c>
      <c r="J1010" s="1" t="str">
        <f>IF(ISERROR(VLOOKUP($G1010&amp;"_3-1",data!$F:$F,1,FALSE)),"","○")</f>
        <v>○</v>
      </c>
      <c r="K1010" s="1"/>
      <c r="L1010" s="1" t="str">
        <f>IF(ISERROR(VLOOKUP($G1010&amp;"_4-3",data!$F:$F,1,FALSE)),"","○")</f>
        <v/>
      </c>
      <c r="M1010" s="1" t="str">
        <f>IF(ISERROR(VLOOKUP($G1010&amp;"_4-4",data!$F:$F,1,FALSE)),"","○")</f>
        <v/>
      </c>
      <c r="N1010" s="1" t="str">
        <f>IF(ISERROR(VLOOKUP($G1010&amp;"_5",data!$F:$F,1,FALSE)),"","○")</f>
        <v>○</v>
      </c>
      <c r="O1010" s="1" t="str">
        <f>IF(ISERROR(VLOOKUP($G1010&amp;"_6-1",data!$F:$F,1,FALSE)),"","○")</f>
        <v>○</v>
      </c>
      <c r="P1010" s="1"/>
      <c r="Q1010" s="1" t="str">
        <f>IF(ISERROR(VLOOKUP($G1010&amp;"_7",data!$F:$F,1,FALSE)),"","○")</f>
        <v/>
      </c>
      <c r="R1010" s="1" t="str">
        <f>IF(ISERROR(VLOOKUP($G1010&amp;"_8",data!$F:$F,1,FALSE)),"","○")</f>
        <v/>
      </c>
    </row>
    <row r="1011" spans="1:18" x14ac:dyDescent="0.2">
      <c r="A1011" s="1">
        <v>1010</v>
      </c>
      <c r="B1011" s="10" t="s">
        <v>4818</v>
      </c>
      <c r="C1011" s="10" t="s">
        <v>4829</v>
      </c>
      <c r="D1011" s="11" t="s">
        <v>4830</v>
      </c>
      <c r="E1011" s="10" t="s">
        <v>4831</v>
      </c>
      <c r="F1011" s="11" t="s">
        <v>4832</v>
      </c>
      <c r="G1011" s="11" t="s">
        <v>4833</v>
      </c>
      <c r="H1011" s="1" t="str">
        <f>IF(ISERROR(VLOOKUP(G1011&amp;"_1",data!$F:$F,1,FALSE)),"","○")</f>
        <v>○</v>
      </c>
      <c r="I1011" s="1" t="str">
        <f>IF(ISERROR(VLOOKUP($G1011&amp;"_2",data!$F:$F,1,FALSE)),"","○")</f>
        <v/>
      </c>
      <c r="J1011" s="1" t="str">
        <f>IF(ISERROR(VLOOKUP($G1011&amp;"_3-1",data!$F:$F,1,FALSE)),"","○")</f>
        <v>○</v>
      </c>
      <c r="K1011" s="1"/>
      <c r="L1011" s="1" t="str">
        <f>IF(ISERROR(VLOOKUP($G1011&amp;"_4-3",data!$F:$F,1,FALSE)),"","○")</f>
        <v/>
      </c>
      <c r="M1011" s="1" t="str">
        <f>IF(ISERROR(VLOOKUP($G1011&amp;"_4-4",data!$F:$F,1,FALSE)),"","○")</f>
        <v/>
      </c>
      <c r="N1011" s="1" t="str">
        <f>IF(ISERROR(VLOOKUP($G1011&amp;"_5",data!$F:$F,1,FALSE)),"","○")</f>
        <v>○</v>
      </c>
      <c r="O1011" s="1" t="str">
        <f>IF(ISERROR(VLOOKUP($G1011&amp;"_6-1",data!$F:$F,1,FALSE)),"","○")</f>
        <v>○</v>
      </c>
      <c r="P1011" s="1"/>
      <c r="Q1011" s="1" t="str">
        <f>IF(ISERROR(VLOOKUP($G1011&amp;"_7",data!$F:$F,1,FALSE)),"","○")</f>
        <v>○</v>
      </c>
      <c r="R1011" s="1" t="str">
        <f>IF(ISERROR(VLOOKUP($G1011&amp;"_8",data!$F:$F,1,FALSE)),"","○")</f>
        <v/>
      </c>
    </row>
    <row r="1012" spans="1:18" x14ac:dyDescent="0.2">
      <c r="A1012" s="1">
        <v>1011</v>
      </c>
      <c r="B1012" s="10" t="s">
        <v>4818</v>
      </c>
      <c r="C1012" s="10" t="s">
        <v>4834</v>
      </c>
      <c r="D1012" s="11" t="s">
        <v>4835</v>
      </c>
      <c r="E1012" s="10" t="s">
        <v>4836</v>
      </c>
      <c r="F1012" s="11" t="s">
        <v>4837</v>
      </c>
      <c r="G1012" s="11" t="s">
        <v>4838</v>
      </c>
      <c r="H1012" s="1" t="str">
        <f>IF(ISERROR(VLOOKUP(G1012&amp;"_1",data!$F:$F,1,FALSE)),"","○")</f>
        <v/>
      </c>
      <c r="I1012" s="1" t="str">
        <f>IF(ISERROR(VLOOKUP($G1012&amp;"_2",data!$F:$F,1,FALSE)),"","○")</f>
        <v/>
      </c>
      <c r="J1012" s="1" t="str">
        <f>IF(ISERROR(VLOOKUP($G1012&amp;"_3-1",data!$F:$F,1,FALSE)),"","○")</f>
        <v/>
      </c>
      <c r="K1012" s="1"/>
      <c r="L1012" s="1" t="str">
        <f>IF(ISERROR(VLOOKUP($G1012&amp;"_4-3",data!$F:$F,1,FALSE)),"","○")</f>
        <v/>
      </c>
      <c r="M1012" s="1" t="str">
        <f>IF(ISERROR(VLOOKUP($G1012&amp;"_4-4",data!$F:$F,1,FALSE)),"","○")</f>
        <v/>
      </c>
      <c r="N1012" s="1" t="str">
        <f>IF(ISERROR(VLOOKUP($G1012&amp;"_5",data!$F:$F,1,FALSE)),"","○")</f>
        <v/>
      </c>
      <c r="O1012" s="1" t="str">
        <f>IF(ISERROR(VLOOKUP($G1012&amp;"_6-1",data!$F:$F,1,FALSE)),"","○")</f>
        <v/>
      </c>
      <c r="P1012" s="1"/>
      <c r="Q1012" s="1" t="str">
        <f>IF(ISERROR(VLOOKUP($G1012&amp;"_7",data!$F:$F,1,FALSE)),"","○")</f>
        <v>○</v>
      </c>
      <c r="R1012" s="1" t="str">
        <f>IF(ISERROR(VLOOKUP($G1012&amp;"_8",data!$F:$F,1,FALSE)),"","○")</f>
        <v/>
      </c>
    </row>
    <row r="1013" spans="1:18" x14ac:dyDescent="0.2">
      <c r="A1013" s="1">
        <v>1012</v>
      </c>
      <c r="B1013" s="10" t="s">
        <v>4818</v>
      </c>
      <c r="C1013" s="10" t="s">
        <v>4839</v>
      </c>
      <c r="D1013" s="11" t="s">
        <v>4840</v>
      </c>
      <c r="E1013" s="10" t="s">
        <v>4841</v>
      </c>
      <c r="F1013" s="11" t="s">
        <v>4842</v>
      </c>
      <c r="G1013" s="11" t="s">
        <v>4843</v>
      </c>
      <c r="H1013" s="1" t="str">
        <f>IF(ISERROR(VLOOKUP(G1013&amp;"_1",data!$F:$F,1,FALSE)),"","○")</f>
        <v/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/>
      <c r="L1013" s="1" t="str">
        <f>IF(ISERROR(VLOOKUP($G1013&amp;"_4-3",data!$F:$F,1,FALSE)),"","○")</f>
        <v/>
      </c>
      <c r="M1013" s="1" t="str">
        <f>IF(ISERROR(VLOOKUP($G1013&amp;"_4-4",data!$F:$F,1,FALSE)),"","○")</f>
        <v/>
      </c>
      <c r="N1013" s="1" t="str">
        <f>IF(ISERROR(VLOOKUP($G1013&amp;"_5",data!$F:$F,1,FALSE)),"","○")</f>
        <v/>
      </c>
      <c r="O1013" s="1" t="str">
        <f>IF(ISERROR(VLOOKUP($G1013&amp;"_6-1",data!$F:$F,1,FALSE)),"","○")</f>
        <v/>
      </c>
      <c r="P1013" s="1"/>
      <c r="Q1013" s="1" t="str">
        <f>IF(ISERROR(VLOOKUP($G1013&amp;"_7",data!$F:$F,1,FALSE)),"","○")</f>
        <v/>
      </c>
      <c r="R1013" s="1" t="str">
        <f>IF(ISERROR(VLOOKUP($G1013&amp;"_8",data!$F:$F,1,FALSE)),"","○")</f>
        <v>○</v>
      </c>
    </row>
    <row r="1014" spans="1:18" x14ac:dyDescent="0.2">
      <c r="A1014" s="1">
        <v>1013</v>
      </c>
      <c r="B1014" s="10" t="s">
        <v>4818</v>
      </c>
      <c r="C1014" s="10" t="s">
        <v>4844</v>
      </c>
      <c r="D1014" s="11" t="s">
        <v>4845</v>
      </c>
      <c r="E1014" s="10" t="s">
        <v>4846</v>
      </c>
      <c r="F1014" s="11" t="s">
        <v>4847</v>
      </c>
      <c r="G1014" s="11" t="s">
        <v>4848</v>
      </c>
      <c r="H1014" s="1" t="str">
        <f>IF(ISERROR(VLOOKUP(G1014&amp;"_1",data!$F:$F,1,FALSE)),"","○")</f>
        <v>○</v>
      </c>
      <c r="I1014" s="1" t="str">
        <f>IF(ISERROR(VLOOKUP($G1014&amp;"_2",data!$F:$F,1,FALSE)),"","○")</f>
        <v/>
      </c>
      <c r="J1014" s="1" t="str">
        <f>IF(ISERROR(VLOOKUP($G1014&amp;"_3-1",data!$F:$F,1,FALSE)),"","○")</f>
        <v/>
      </c>
      <c r="K1014" s="1"/>
      <c r="L1014" s="1" t="str">
        <f>IF(ISERROR(VLOOKUP($G1014&amp;"_4-3",data!$F:$F,1,FALSE)),"","○")</f>
        <v/>
      </c>
      <c r="M1014" s="1" t="str">
        <f>IF(ISERROR(VLOOKUP($G1014&amp;"_4-4",data!$F:$F,1,FALSE)),"","○")</f>
        <v/>
      </c>
      <c r="N1014" s="1" t="str">
        <f>IF(ISERROR(VLOOKUP($G1014&amp;"_5",data!$F:$F,1,FALSE)),"","○")</f>
        <v/>
      </c>
      <c r="O1014" s="1" t="str">
        <f>IF(ISERROR(VLOOKUP($G1014&amp;"_6-1",data!$F:$F,1,FALSE)),"","○")</f>
        <v/>
      </c>
      <c r="P1014" s="1"/>
      <c r="Q1014" s="1" t="str">
        <f>IF(ISERROR(VLOOKUP($G1014&amp;"_7",data!$F:$F,1,FALSE)),"","○")</f>
        <v/>
      </c>
      <c r="R1014" s="1" t="str">
        <f>IF(ISERROR(VLOOKUP($G1014&amp;"_8",data!$F:$F,1,FALSE)),"","○")</f>
        <v/>
      </c>
    </row>
    <row r="1015" spans="1:18" x14ac:dyDescent="0.2">
      <c r="A1015" s="1">
        <v>1014</v>
      </c>
      <c r="B1015" s="10" t="s">
        <v>4818</v>
      </c>
      <c r="C1015" s="10" t="s">
        <v>4849</v>
      </c>
      <c r="D1015" s="11" t="s">
        <v>4850</v>
      </c>
      <c r="E1015" s="10" t="s">
        <v>4851</v>
      </c>
      <c r="F1015" s="11" t="s">
        <v>4852</v>
      </c>
      <c r="G1015" s="11" t="s">
        <v>4853</v>
      </c>
      <c r="H1015" s="1" t="str">
        <f>IF(ISERROR(VLOOKUP(G1015&amp;"_1",data!$F:$F,1,FALSE)),"","○")</f>
        <v>○</v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/>
      <c r="L1015" s="1" t="str">
        <f>IF(ISERROR(VLOOKUP($G1015&amp;"_4-3",data!$F:$F,1,FALSE)),"","○")</f>
        <v/>
      </c>
      <c r="M1015" s="1" t="str">
        <f>IF(ISERROR(VLOOKUP($G1015&amp;"_4-4",data!$F:$F,1,FALSE)),"","○")</f>
        <v/>
      </c>
      <c r="N1015" s="1" t="str">
        <f>IF(ISERROR(VLOOKUP($G1015&amp;"_5",data!$F:$F,1,FALSE)),"","○")</f>
        <v/>
      </c>
      <c r="O1015" s="1" t="str">
        <f>IF(ISERROR(VLOOKUP($G1015&amp;"_6-1",data!$F:$F,1,FALSE)),"","○")</f>
        <v/>
      </c>
      <c r="P1015" s="1"/>
      <c r="Q1015" s="1" t="str">
        <f>IF(ISERROR(VLOOKUP($G1015&amp;"_7",data!$F:$F,1,FALSE)),"","○")</f>
        <v/>
      </c>
      <c r="R1015" s="1" t="str">
        <f>IF(ISERROR(VLOOKUP($G1015&amp;"_8",data!$F:$F,1,FALSE)),"","○")</f>
        <v/>
      </c>
    </row>
    <row r="1016" spans="1:18" x14ac:dyDescent="0.2">
      <c r="A1016" s="1">
        <v>1015</v>
      </c>
      <c r="B1016" s="10" t="s">
        <v>4818</v>
      </c>
      <c r="C1016" s="10" t="s">
        <v>4854</v>
      </c>
      <c r="D1016" s="11" t="s">
        <v>4855</v>
      </c>
      <c r="E1016" s="10" t="s">
        <v>4856</v>
      </c>
      <c r="F1016" s="11" t="s">
        <v>4857</v>
      </c>
      <c r="G1016" s="11" t="s">
        <v>4858</v>
      </c>
      <c r="H1016" s="1" t="str">
        <f>IF(ISERROR(VLOOKUP(G1016&amp;"_1",data!$F:$F,1,FALSE)),"","○")</f>
        <v/>
      </c>
      <c r="I1016" s="1" t="str">
        <f>IF(ISERROR(VLOOKUP($G1016&amp;"_2",data!$F:$F,1,FALSE)),"","○")</f>
        <v>○</v>
      </c>
      <c r="J1016" s="1" t="str">
        <f>IF(ISERROR(VLOOKUP($G1016&amp;"_3-1",data!$F:$F,1,FALSE)),"","○")</f>
        <v/>
      </c>
      <c r="K1016" s="1"/>
      <c r="L1016" s="1" t="str">
        <f>IF(ISERROR(VLOOKUP($G1016&amp;"_4-3",data!$F:$F,1,FALSE)),"","○")</f>
        <v/>
      </c>
      <c r="M1016" s="1" t="str">
        <f>IF(ISERROR(VLOOKUP($G1016&amp;"_4-4",data!$F:$F,1,FALSE)),"","○")</f>
        <v/>
      </c>
      <c r="N1016" s="1" t="str">
        <f>IF(ISERROR(VLOOKUP($G1016&amp;"_5",data!$F:$F,1,FALSE)),"","○")</f>
        <v/>
      </c>
      <c r="O1016" s="1" t="str">
        <f>IF(ISERROR(VLOOKUP($G1016&amp;"_6-1",data!$F:$F,1,FALSE)),"","○")</f>
        <v/>
      </c>
      <c r="P1016" s="1"/>
      <c r="Q1016" s="1" t="str">
        <f>IF(ISERROR(VLOOKUP($G1016&amp;"_7",data!$F:$F,1,FALSE)),"","○")</f>
        <v/>
      </c>
      <c r="R1016" s="1" t="str">
        <f>IF(ISERROR(VLOOKUP($G1016&amp;"_8",data!$F:$F,1,FALSE)),"","○")</f>
        <v/>
      </c>
    </row>
    <row r="1017" spans="1:18" x14ac:dyDescent="0.2">
      <c r="A1017" s="1">
        <v>1016</v>
      </c>
      <c r="B1017" s="10" t="s">
        <v>4818</v>
      </c>
      <c r="C1017" s="10" t="s">
        <v>4859</v>
      </c>
      <c r="D1017" s="11" t="s">
        <v>4860</v>
      </c>
      <c r="E1017" s="10" t="s">
        <v>4861</v>
      </c>
      <c r="F1017" s="11" t="s">
        <v>4862</v>
      </c>
      <c r="G1017" s="11" t="s">
        <v>4863</v>
      </c>
      <c r="H1017" s="1" t="str">
        <f>IF(ISERROR(VLOOKUP(G1017&amp;"_1",data!$F:$F,1,FALSE)),"","○")</f>
        <v/>
      </c>
      <c r="I1017" s="1" t="str">
        <f>IF(ISERROR(VLOOKUP($G1017&amp;"_2",data!$F:$F,1,FALSE)),"","○")</f>
        <v/>
      </c>
      <c r="J1017" s="1" t="str">
        <f>IF(ISERROR(VLOOKUP($G1017&amp;"_3-1",data!$F:$F,1,FALSE)),"","○")</f>
        <v/>
      </c>
      <c r="K1017" s="1"/>
      <c r="L1017" s="1" t="str">
        <f>IF(ISERROR(VLOOKUP($G1017&amp;"_4-3",data!$F:$F,1,FALSE)),"","○")</f>
        <v/>
      </c>
      <c r="M1017" s="1" t="str">
        <f>IF(ISERROR(VLOOKUP($G1017&amp;"_4-4",data!$F:$F,1,FALSE)),"","○")</f>
        <v/>
      </c>
      <c r="N1017" s="1" t="str">
        <f>IF(ISERROR(VLOOKUP($G1017&amp;"_5",data!$F:$F,1,FALSE)),"","○")</f>
        <v/>
      </c>
      <c r="O1017" s="1" t="str">
        <f>IF(ISERROR(VLOOKUP($G1017&amp;"_6-1",data!$F:$F,1,FALSE)),"","○")</f>
        <v/>
      </c>
      <c r="P1017" s="1"/>
      <c r="Q1017" s="1" t="str">
        <f>IF(ISERROR(VLOOKUP($G1017&amp;"_7",data!$F:$F,1,FALSE)),"","○")</f>
        <v>○</v>
      </c>
      <c r="R1017" s="1" t="str">
        <f>IF(ISERROR(VLOOKUP($G1017&amp;"_8",data!$F:$F,1,FALSE)),"","○")</f>
        <v/>
      </c>
    </row>
    <row r="1018" spans="1:18" x14ac:dyDescent="0.2">
      <c r="A1018" s="1">
        <v>1017</v>
      </c>
      <c r="B1018" s="10" t="s">
        <v>4818</v>
      </c>
      <c r="C1018" s="10" t="s">
        <v>4864</v>
      </c>
      <c r="D1018" s="11" t="s">
        <v>4865</v>
      </c>
      <c r="E1018" s="10" t="s">
        <v>4866</v>
      </c>
      <c r="F1018" s="11" t="s">
        <v>4867</v>
      </c>
      <c r="G1018" s="11" t="s">
        <v>4868</v>
      </c>
      <c r="H1018" s="1" t="str">
        <f>IF(ISERROR(VLOOKUP(G1018&amp;"_1",data!$F:$F,1,FALSE)),"","○")</f>
        <v>○</v>
      </c>
      <c r="I1018" s="1" t="str">
        <f>IF(ISERROR(VLOOKUP($G1018&amp;"_2",data!$F:$F,1,FALSE)),"","○")</f>
        <v/>
      </c>
      <c r="J1018" s="1" t="str">
        <f>IF(ISERROR(VLOOKUP($G1018&amp;"_3-1",data!$F:$F,1,FALSE)),"","○")</f>
        <v>○</v>
      </c>
      <c r="K1018" s="1"/>
      <c r="L1018" s="1" t="str">
        <f>IF(ISERROR(VLOOKUP($G1018&amp;"_4-3",data!$F:$F,1,FALSE)),"","○")</f>
        <v/>
      </c>
      <c r="M1018" s="1" t="str">
        <f>IF(ISERROR(VLOOKUP($G1018&amp;"_4-4",data!$F:$F,1,FALSE)),"","○")</f>
        <v/>
      </c>
      <c r="N1018" s="1" t="str">
        <f>IF(ISERROR(VLOOKUP($G1018&amp;"_5",data!$F:$F,1,FALSE)),"","○")</f>
        <v>○</v>
      </c>
      <c r="O1018" s="1" t="str">
        <f>IF(ISERROR(VLOOKUP($G1018&amp;"_6-1",data!$F:$F,1,FALSE)),"","○")</f>
        <v>○</v>
      </c>
      <c r="P1018" s="1"/>
      <c r="Q1018" s="1" t="str">
        <f>IF(ISERROR(VLOOKUP($G1018&amp;"_7",data!$F:$F,1,FALSE)),"","○")</f>
        <v/>
      </c>
      <c r="R1018" s="1" t="str">
        <f>IF(ISERROR(VLOOKUP($G1018&amp;"_8",data!$F:$F,1,FALSE)),"","○")</f>
        <v/>
      </c>
    </row>
    <row r="1019" spans="1:18" x14ac:dyDescent="0.2">
      <c r="A1019" s="1">
        <v>1018</v>
      </c>
      <c r="B1019" s="10" t="s">
        <v>4818</v>
      </c>
      <c r="C1019" s="10" t="s">
        <v>4869</v>
      </c>
      <c r="D1019" s="11" t="s">
        <v>4870</v>
      </c>
      <c r="E1019" s="10" t="s">
        <v>4871</v>
      </c>
      <c r="F1019" s="11" t="s">
        <v>4872</v>
      </c>
      <c r="G1019" s="11" t="s">
        <v>4873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/>
      </c>
      <c r="K1019" s="1"/>
      <c r="L1019" s="1" t="str">
        <f>IF(ISERROR(VLOOKUP($G1019&amp;"_4-3",data!$F:$F,1,FALSE)),"","○")</f>
        <v/>
      </c>
      <c r="M1019" s="1" t="str">
        <f>IF(ISERROR(VLOOKUP($G1019&amp;"_4-4",data!$F:$F,1,FALSE)),"","○")</f>
        <v/>
      </c>
      <c r="N1019" s="1" t="str">
        <f>IF(ISERROR(VLOOKUP($G1019&amp;"_5",data!$F:$F,1,FALSE)),"","○")</f>
        <v>○</v>
      </c>
      <c r="O1019" s="1" t="str">
        <f>IF(ISERROR(VLOOKUP($G1019&amp;"_6-1",data!$F:$F,1,FALSE)),"","○")</f>
        <v>○</v>
      </c>
      <c r="P1019" s="1"/>
      <c r="Q1019" s="1" t="str">
        <f>IF(ISERROR(VLOOKUP($G1019&amp;"_7",data!$F:$F,1,FALSE)),"","○")</f>
        <v/>
      </c>
      <c r="R1019" s="1" t="str">
        <f>IF(ISERROR(VLOOKUP($G1019&amp;"_8",data!$F:$F,1,FALSE)),"","○")</f>
        <v/>
      </c>
    </row>
    <row r="1020" spans="1:18" x14ac:dyDescent="0.2">
      <c r="A1020" s="1">
        <v>1019</v>
      </c>
      <c r="B1020" s="10" t="s">
        <v>4818</v>
      </c>
      <c r="C1020" s="10" t="s">
        <v>4874</v>
      </c>
      <c r="D1020" s="11" t="s">
        <v>4875</v>
      </c>
      <c r="E1020" s="10" t="s">
        <v>4876</v>
      </c>
      <c r="F1020" s="11" t="s">
        <v>4877</v>
      </c>
      <c r="G1020" s="11" t="s">
        <v>4878</v>
      </c>
      <c r="H1020" s="1" t="str">
        <f>IF(ISERROR(VLOOKUP(G1020&amp;"_1",data!$F:$F,1,FALSE)),"","○")</f>
        <v>○</v>
      </c>
      <c r="I1020" s="1" t="str">
        <f>IF(ISERROR(VLOOKUP($G1020&amp;"_2",data!$F:$F,1,FALSE)),"","○")</f>
        <v/>
      </c>
      <c r="J1020" s="1" t="str">
        <f>IF(ISERROR(VLOOKUP($G1020&amp;"_3-1",data!$F:$F,1,FALSE)),"","○")</f>
        <v>○</v>
      </c>
      <c r="K1020" s="1" t="s">
        <v>9134</v>
      </c>
      <c r="L1020" s="1" t="str">
        <f>IF(ISERROR(VLOOKUP($G1020&amp;"_4-3",data!$F:$F,1,FALSE)),"","○")</f>
        <v/>
      </c>
      <c r="M1020" s="1" t="str">
        <f>IF(ISERROR(VLOOKUP($G1020&amp;"_4-4",data!$F:$F,1,FALSE)),"","○")</f>
        <v/>
      </c>
      <c r="N1020" s="1" t="str">
        <f>IF(ISERROR(VLOOKUP($G1020&amp;"_5",data!$F:$F,1,FALSE)),"","○")</f>
        <v>○</v>
      </c>
      <c r="O1020" s="1" t="str">
        <f>IF(ISERROR(VLOOKUP($G1020&amp;"_6-1",data!$F:$F,1,FALSE)),"","○")</f>
        <v>○</v>
      </c>
      <c r="P1020" s="1" t="s">
        <v>9134</v>
      </c>
      <c r="Q1020" s="1" t="str">
        <f>IF(ISERROR(VLOOKUP($G1020&amp;"_7",data!$F:$F,1,FALSE)),"","○")</f>
        <v>○</v>
      </c>
      <c r="R1020" s="1" t="str">
        <f>IF(ISERROR(VLOOKUP($G1020&amp;"_8",data!$F:$F,1,FALSE)),"","○")</f>
        <v/>
      </c>
    </row>
    <row r="1021" spans="1:18" x14ac:dyDescent="0.2">
      <c r="A1021" s="1">
        <v>1020</v>
      </c>
      <c r="B1021" s="10" t="s">
        <v>4818</v>
      </c>
      <c r="C1021" s="10" t="s">
        <v>4879</v>
      </c>
      <c r="D1021" s="11" t="s">
        <v>4860</v>
      </c>
      <c r="E1021" s="10" t="s">
        <v>4880</v>
      </c>
      <c r="F1021" s="11" t="s">
        <v>4881</v>
      </c>
      <c r="G1021" s="11" t="s">
        <v>4882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/>
      </c>
      <c r="K1021" s="1"/>
      <c r="L1021" s="1" t="str">
        <f>IF(ISERROR(VLOOKUP($G1021&amp;"_4-3",data!$F:$F,1,FALSE)),"","○")</f>
        <v/>
      </c>
      <c r="M1021" s="1" t="str">
        <f>IF(ISERROR(VLOOKUP($G1021&amp;"_4-4",data!$F:$F,1,FALSE)),"","○")</f>
        <v/>
      </c>
      <c r="N1021" s="1" t="str">
        <f>IF(ISERROR(VLOOKUP($G1021&amp;"_5",data!$F:$F,1,FALSE)),"","○")</f>
        <v>○</v>
      </c>
      <c r="O1021" s="1" t="str">
        <f>IF(ISERROR(VLOOKUP($G1021&amp;"_6-1",data!$F:$F,1,FALSE)),"","○")</f>
        <v/>
      </c>
      <c r="P1021" s="1"/>
      <c r="Q1021" s="1" t="str">
        <f>IF(ISERROR(VLOOKUP($G1021&amp;"_7",data!$F:$F,1,FALSE)),"","○")</f>
        <v/>
      </c>
      <c r="R1021" s="1" t="str">
        <f>IF(ISERROR(VLOOKUP($G1021&amp;"_8",data!$F:$F,1,FALSE)),"","○")</f>
        <v/>
      </c>
    </row>
    <row r="1022" spans="1:18" x14ac:dyDescent="0.2">
      <c r="A1022" s="1">
        <v>1021</v>
      </c>
      <c r="B1022" s="10" t="s">
        <v>4818</v>
      </c>
      <c r="C1022" s="10" t="s">
        <v>4883</v>
      </c>
      <c r="D1022" s="11" t="s">
        <v>4850</v>
      </c>
      <c r="E1022" s="10" t="s">
        <v>4884</v>
      </c>
      <c r="F1022" s="11" t="s">
        <v>4885</v>
      </c>
      <c r="G1022" s="11" t="s">
        <v>4886</v>
      </c>
      <c r="H1022" s="1" t="str">
        <f>IF(ISERROR(VLOOKUP(G1022&amp;"_1",data!$F:$F,1,FALSE)),"","○")</f>
        <v/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/>
      <c r="L1022" s="1" t="str">
        <f>IF(ISERROR(VLOOKUP($G1022&amp;"_4-3",data!$F:$F,1,FALSE)),"","○")</f>
        <v/>
      </c>
      <c r="M1022" s="1" t="str">
        <f>IF(ISERROR(VLOOKUP($G1022&amp;"_4-4",data!$F:$F,1,FALSE)),"","○")</f>
        <v/>
      </c>
      <c r="N1022" s="1" t="str">
        <f>IF(ISERROR(VLOOKUP($G1022&amp;"_5",data!$F:$F,1,FALSE)),"","○")</f>
        <v/>
      </c>
      <c r="O1022" s="1" t="str">
        <f>IF(ISERROR(VLOOKUP($G1022&amp;"_6-1",data!$F:$F,1,FALSE)),"","○")</f>
        <v/>
      </c>
      <c r="P1022" s="1"/>
      <c r="Q1022" s="1" t="str">
        <f>IF(ISERROR(VLOOKUP($G1022&amp;"_7",data!$F:$F,1,FALSE)),"","○")</f>
        <v>○</v>
      </c>
      <c r="R1022" s="1" t="str">
        <f>IF(ISERROR(VLOOKUP($G1022&amp;"_8",data!$F:$F,1,FALSE)),"","○")</f>
        <v/>
      </c>
    </row>
    <row r="1023" spans="1:18" x14ac:dyDescent="0.2">
      <c r="A1023" s="1">
        <v>1022</v>
      </c>
      <c r="B1023" s="10" t="s">
        <v>4818</v>
      </c>
      <c r="C1023" s="10" t="s">
        <v>4887</v>
      </c>
      <c r="D1023" s="11" t="s">
        <v>4888</v>
      </c>
      <c r="E1023" s="10" t="s">
        <v>4889</v>
      </c>
      <c r="F1023" s="11" t="s">
        <v>4890</v>
      </c>
      <c r="G1023" s="11" t="s">
        <v>4891</v>
      </c>
      <c r="H1023" s="1" t="str">
        <f>IF(ISERROR(VLOOKUP(G1023&amp;"_1",data!$F:$F,1,FALSE)),"","○")</f>
        <v>○</v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/>
      <c r="L1023" s="1" t="str">
        <f>IF(ISERROR(VLOOKUP($G1023&amp;"_4-3",data!$F:$F,1,FALSE)),"","○")</f>
        <v/>
      </c>
      <c r="M1023" s="1" t="str">
        <f>IF(ISERROR(VLOOKUP($G1023&amp;"_4-4",data!$F:$F,1,FALSE)),"","○")</f>
        <v/>
      </c>
      <c r="N1023" s="1" t="str">
        <f>IF(ISERROR(VLOOKUP($G1023&amp;"_5",data!$F:$F,1,FALSE)),"","○")</f>
        <v>○</v>
      </c>
      <c r="O1023" s="1" t="str">
        <f>IF(ISERROR(VLOOKUP($G1023&amp;"_6-1",data!$F:$F,1,FALSE)),"","○")</f>
        <v/>
      </c>
      <c r="P1023" s="1"/>
      <c r="Q1023" s="1" t="str">
        <f>IF(ISERROR(VLOOKUP($G1023&amp;"_7",data!$F:$F,1,FALSE)),"","○")</f>
        <v/>
      </c>
      <c r="R1023" s="1" t="str">
        <f>IF(ISERROR(VLOOKUP($G1023&amp;"_8",data!$F:$F,1,FALSE)),"","○")</f>
        <v/>
      </c>
    </row>
    <row r="1024" spans="1:18" x14ac:dyDescent="0.2">
      <c r="A1024" s="1">
        <v>1023</v>
      </c>
      <c r="B1024" s="10" t="s">
        <v>4818</v>
      </c>
      <c r="C1024" s="10" t="s">
        <v>4892</v>
      </c>
      <c r="D1024" s="11" t="s">
        <v>4893</v>
      </c>
      <c r="E1024" s="10" t="s">
        <v>4894</v>
      </c>
      <c r="F1024" s="11" t="s">
        <v>4895</v>
      </c>
      <c r="G1024" s="11" t="s">
        <v>4896</v>
      </c>
      <c r="H1024" s="1" t="str">
        <f>IF(ISERROR(VLOOKUP(G1024&amp;"_1",data!$F:$F,1,FALSE)),"","○")</f>
        <v/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/>
      <c r="L1024" s="1" t="str">
        <f>IF(ISERROR(VLOOKUP($G1024&amp;"_4-3",data!$F:$F,1,FALSE)),"","○")</f>
        <v/>
      </c>
      <c r="M1024" s="1" t="str">
        <f>IF(ISERROR(VLOOKUP($G1024&amp;"_4-4",data!$F:$F,1,FALSE)),"","○")</f>
        <v/>
      </c>
      <c r="N1024" s="1" t="str">
        <f>IF(ISERROR(VLOOKUP($G1024&amp;"_5",data!$F:$F,1,FALSE)),"","○")</f>
        <v/>
      </c>
      <c r="O1024" s="1" t="str">
        <f>IF(ISERROR(VLOOKUP($G1024&amp;"_6-1",data!$F:$F,1,FALSE)),"","○")</f>
        <v/>
      </c>
      <c r="P1024" s="1"/>
      <c r="Q1024" s="1" t="str">
        <f>IF(ISERROR(VLOOKUP($G1024&amp;"_7",data!$F:$F,1,FALSE)),"","○")</f>
        <v>○</v>
      </c>
      <c r="R1024" s="1" t="str">
        <f>IF(ISERROR(VLOOKUP($G1024&amp;"_8",data!$F:$F,1,FALSE)),"","○")</f>
        <v/>
      </c>
    </row>
    <row r="1025" spans="1:18" x14ac:dyDescent="0.2">
      <c r="A1025" s="1">
        <v>1024</v>
      </c>
      <c r="B1025" s="10" t="s">
        <v>4818</v>
      </c>
      <c r="C1025" s="10" t="s">
        <v>4897</v>
      </c>
      <c r="D1025" s="11" t="s">
        <v>4898</v>
      </c>
      <c r="E1025" s="10" t="s">
        <v>4899</v>
      </c>
      <c r="F1025" s="11" t="s">
        <v>4900</v>
      </c>
      <c r="G1025" s="11" t="s">
        <v>4901</v>
      </c>
      <c r="H1025" s="1" t="str">
        <f>IF(ISERROR(VLOOKUP(G1025&amp;"_1",data!$F:$F,1,FALSE)),"","○")</f>
        <v/>
      </c>
      <c r="I1025" s="1" t="str">
        <f>IF(ISERROR(VLOOKUP($G1025&amp;"_2",data!$F:$F,1,FALSE)),"","○")</f>
        <v/>
      </c>
      <c r="J1025" s="1" t="str">
        <f>IF(ISERROR(VLOOKUP($G1025&amp;"_3-1",data!$F:$F,1,FALSE)),"","○")</f>
        <v/>
      </c>
      <c r="K1025" s="1"/>
      <c r="L1025" s="1" t="str">
        <f>IF(ISERROR(VLOOKUP($G1025&amp;"_4-3",data!$F:$F,1,FALSE)),"","○")</f>
        <v/>
      </c>
      <c r="M1025" s="1" t="str">
        <f>IF(ISERROR(VLOOKUP($G1025&amp;"_4-4",data!$F:$F,1,FALSE)),"","○")</f>
        <v/>
      </c>
      <c r="N1025" s="1" t="str">
        <f>IF(ISERROR(VLOOKUP($G1025&amp;"_5",data!$F:$F,1,FALSE)),"","○")</f>
        <v/>
      </c>
      <c r="O1025" s="1" t="str">
        <f>IF(ISERROR(VLOOKUP($G1025&amp;"_6-1",data!$F:$F,1,FALSE)),"","○")</f>
        <v/>
      </c>
      <c r="P1025" s="1"/>
      <c r="Q1025" s="1" t="str">
        <f>IF(ISERROR(VLOOKUP($G1025&amp;"_7",data!$F:$F,1,FALSE)),"","○")</f>
        <v>○</v>
      </c>
      <c r="R1025" s="1" t="str">
        <f>IF(ISERROR(VLOOKUP($G1025&amp;"_8",data!$F:$F,1,FALSE)),"","○")</f>
        <v/>
      </c>
    </row>
    <row r="1026" spans="1:18" x14ac:dyDescent="0.2">
      <c r="A1026" s="1">
        <v>1025</v>
      </c>
      <c r="B1026" s="10" t="s">
        <v>4818</v>
      </c>
      <c r="C1026" s="10" t="s">
        <v>4902</v>
      </c>
      <c r="D1026" s="11" t="s">
        <v>4903</v>
      </c>
      <c r="E1026" s="10" t="s">
        <v>4904</v>
      </c>
      <c r="F1026" s="11" t="s">
        <v>4905</v>
      </c>
      <c r="G1026" s="11" t="s">
        <v>4906</v>
      </c>
      <c r="H1026" s="1" t="str">
        <f>IF(ISERROR(VLOOKUP(G1026&amp;"_1",data!$F:$F,1,FALSE)),"","○")</f>
        <v>○</v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/>
      <c r="L1026" s="1" t="str">
        <f>IF(ISERROR(VLOOKUP($G1026&amp;"_4-3",data!$F:$F,1,FALSE)),"","○")</f>
        <v/>
      </c>
      <c r="M1026" s="1" t="str">
        <f>IF(ISERROR(VLOOKUP($G1026&amp;"_4-4",data!$F:$F,1,FALSE)),"","○")</f>
        <v/>
      </c>
      <c r="N1026" s="1" t="str">
        <f>IF(ISERROR(VLOOKUP($G1026&amp;"_5",data!$F:$F,1,FALSE)),"","○")</f>
        <v>○</v>
      </c>
      <c r="O1026" s="1" t="str">
        <f>IF(ISERROR(VLOOKUP($G1026&amp;"_6-1",data!$F:$F,1,FALSE)),"","○")</f>
        <v/>
      </c>
      <c r="P1026" s="1"/>
      <c r="Q1026" s="1" t="str">
        <f>IF(ISERROR(VLOOKUP($G1026&amp;"_7",data!$F:$F,1,FALSE)),"","○")</f>
        <v/>
      </c>
      <c r="R1026" s="1" t="str">
        <f>IF(ISERROR(VLOOKUP($G1026&amp;"_8",data!$F:$F,1,FALSE)),"","○")</f>
        <v/>
      </c>
    </row>
    <row r="1027" spans="1:18" x14ac:dyDescent="0.2">
      <c r="A1027" s="1">
        <v>1026</v>
      </c>
      <c r="B1027" s="10" t="s">
        <v>4818</v>
      </c>
      <c r="C1027" s="10" t="s">
        <v>4907</v>
      </c>
      <c r="D1027" s="11" t="s">
        <v>4908</v>
      </c>
      <c r="E1027" s="10" t="s">
        <v>4909</v>
      </c>
      <c r="F1027" s="11" t="s">
        <v>4910</v>
      </c>
      <c r="G1027" s="11" t="s">
        <v>4911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>○</v>
      </c>
      <c r="J1027" s="1" t="str">
        <f>IF(ISERROR(VLOOKUP($G1027&amp;"_3-1",data!$F:$F,1,FALSE)),"","○")</f>
        <v/>
      </c>
      <c r="K1027" s="1"/>
      <c r="L1027" s="1" t="str">
        <f>IF(ISERROR(VLOOKUP($G1027&amp;"_4-3",data!$F:$F,1,FALSE)),"","○")</f>
        <v>○</v>
      </c>
      <c r="M1027" s="1" t="str">
        <f>IF(ISERROR(VLOOKUP($G1027&amp;"_4-4",data!$F:$F,1,FALSE)),"","○")</f>
        <v>○</v>
      </c>
      <c r="N1027" s="1" t="str">
        <f>IF(ISERROR(VLOOKUP($G1027&amp;"_5",data!$F:$F,1,FALSE)),"","○")</f>
        <v>○</v>
      </c>
      <c r="O1027" s="1" t="str">
        <f>IF(ISERROR(VLOOKUP($G1027&amp;"_6-1",data!$F:$F,1,FALSE)),"","○")</f>
        <v>○</v>
      </c>
      <c r="P1027" s="1" t="s">
        <v>9134</v>
      </c>
      <c r="Q1027" s="1" t="str">
        <f>IF(ISERROR(VLOOKUP($G1027&amp;"_7",data!$F:$F,1,FALSE)),"","○")</f>
        <v/>
      </c>
      <c r="R1027" s="1" t="str">
        <f>IF(ISERROR(VLOOKUP($G1027&amp;"_8",data!$F:$F,1,FALSE)),"","○")</f>
        <v>○</v>
      </c>
    </row>
    <row r="1028" spans="1:18" x14ac:dyDescent="0.2">
      <c r="A1028" s="1">
        <v>1027</v>
      </c>
      <c r="B1028" s="10" t="s">
        <v>4818</v>
      </c>
      <c r="C1028" s="10" t="s">
        <v>4912</v>
      </c>
      <c r="D1028" s="11" t="s">
        <v>4913</v>
      </c>
      <c r="E1028" s="10" t="s">
        <v>4914</v>
      </c>
      <c r="F1028" s="11" t="s">
        <v>4915</v>
      </c>
      <c r="G1028" s="11" t="s">
        <v>4916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/>
      </c>
      <c r="J1028" s="1" t="str">
        <f>IF(ISERROR(VLOOKUP($G1028&amp;"_3-1",data!$F:$F,1,FALSE)),"","○")</f>
        <v/>
      </c>
      <c r="K1028" s="1"/>
      <c r="L1028" s="1" t="str">
        <f>IF(ISERROR(VLOOKUP($G1028&amp;"_4-3",data!$F:$F,1,FALSE)),"","○")</f>
        <v/>
      </c>
      <c r="M1028" s="1" t="str">
        <f>IF(ISERROR(VLOOKUP($G1028&amp;"_4-4",data!$F:$F,1,FALSE)),"","○")</f>
        <v/>
      </c>
      <c r="N1028" s="1" t="str">
        <f>IF(ISERROR(VLOOKUP($G1028&amp;"_5",data!$F:$F,1,FALSE)),"","○")</f>
        <v/>
      </c>
      <c r="O1028" s="1" t="str">
        <f>IF(ISERROR(VLOOKUP($G1028&amp;"_6-1",data!$F:$F,1,FALSE)),"","○")</f>
        <v>○</v>
      </c>
      <c r="P1028" s="1"/>
      <c r="Q1028" s="1" t="str">
        <f>IF(ISERROR(VLOOKUP($G1028&amp;"_7",data!$F:$F,1,FALSE)),"","○")</f>
        <v/>
      </c>
      <c r="R1028" s="1" t="str">
        <f>IF(ISERROR(VLOOKUP($G1028&amp;"_8",data!$F:$F,1,FALSE)),"","○")</f>
        <v/>
      </c>
    </row>
    <row r="1029" spans="1:18" x14ac:dyDescent="0.2">
      <c r="A1029" s="1">
        <v>1028</v>
      </c>
      <c r="B1029" s="10" t="s">
        <v>4818</v>
      </c>
      <c r="C1029" s="10" t="s">
        <v>4917</v>
      </c>
      <c r="D1029" s="11" t="s">
        <v>4918</v>
      </c>
      <c r="E1029" s="10" t="s">
        <v>4919</v>
      </c>
      <c r="F1029" s="11" t="s">
        <v>4920</v>
      </c>
      <c r="G1029" s="11" t="s">
        <v>4921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/>
      <c r="L1029" s="1" t="str">
        <f>IF(ISERROR(VLOOKUP($G1029&amp;"_4-3",data!$F:$F,1,FALSE)),"","○")</f>
        <v/>
      </c>
      <c r="M1029" s="1" t="str">
        <f>IF(ISERROR(VLOOKUP($G1029&amp;"_4-4",data!$F:$F,1,FALSE)),"","○")</f>
        <v/>
      </c>
      <c r="N1029" s="1" t="str">
        <f>IF(ISERROR(VLOOKUP($G1029&amp;"_5",data!$F:$F,1,FALSE)),"","○")</f>
        <v>○</v>
      </c>
      <c r="O1029" s="1" t="str">
        <f>IF(ISERROR(VLOOKUP($G1029&amp;"_6-1",data!$F:$F,1,FALSE)),"","○")</f>
        <v/>
      </c>
      <c r="P1029" s="1"/>
      <c r="Q1029" s="1" t="str">
        <f>IF(ISERROR(VLOOKUP($G1029&amp;"_7",data!$F:$F,1,FALSE)),"","○")</f>
        <v/>
      </c>
      <c r="R1029" s="1" t="str">
        <f>IF(ISERROR(VLOOKUP($G1029&amp;"_8",data!$F:$F,1,FALSE)),"","○")</f>
        <v/>
      </c>
    </row>
    <row r="1030" spans="1:18" x14ac:dyDescent="0.2">
      <c r="A1030" s="1">
        <v>1029</v>
      </c>
      <c r="B1030" s="10" t="s">
        <v>4818</v>
      </c>
      <c r="C1030" s="10" t="s">
        <v>4922</v>
      </c>
      <c r="D1030" s="11" t="s">
        <v>4923</v>
      </c>
      <c r="E1030" s="10" t="s">
        <v>4924</v>
      </c>
      <c r="F1030" s="11" t="s">
        <v>4925</v>
      </c>
      <c r="G1030" s="11" t="s">
        <v>4926</v>
      </c>
      <c r="H1030" s="1" t="str">
        <f>IF(ISERROR(VLOOKUP(G1030&amp;"_1",data!$F:$F,1,FALSE)),"","○")</f>
        <v>○</v>
      </c>
      <c r="I1030" s="1" t="str">
        <f>IF(ISERROR(VLOOKUP($G1030&amp;"_2",data!$F:$F,1,FALSE)),"","○")</f>
        <v/>
      </c>
      <c r="J1030" s="1" t="str">
        <f>IF(ISERROR(VLOOKUP($G1030&amp;"_3-1",data!$F:$F,1,FALSE)),"","○")</f>
        <v/>
      </c>
      <c r="K1030" s="1"/>
      <c r="L1030" s="1" t="str">
        <f>IF(ISERROR(VLOOKUP($G1030&amp;"_4-3",data!$F:$F,1,FALSE)),"","○")</f>
        <v/>
      </c>
      <c r="M1030" s="1" t="str">
        <f>IF(ISERROR(VLOOKUP($G1030&amp;"_4-4",data!$F:$F,1,FALSE)),"","○")</f>
        <v/>
      </c>
      <c r="N1030" s="1" t="str">
        <f>IF(ISERROR(VLOOKUP($G1030&amp;"_5",data!$F:$F,1,FALSE)),"","○")</f>
        <v/>
      </c>
      <c r="O1030" s="1" t="str">
        <f>IF(ISERROR(VLOOKUP($G1030&amp;"_6-1",data!$F:$F,1,FALSE)),"","○")</f>
        <v/>
      </c>
      <c r="P1030" s="1"/>
      <c r="Q1030" s="1" t="str">
        <f>IF(ISERROR(VLOOKUP($G1030&amp;"_7",data!$F:$F,1,FALSE)),"","○")</f>
        <v>○</v>
      </c>
      <c r="R1030" s="1" t="str">
        <f>IF(ISERROR(VLOOKUP($G1030&amp;"_8",data!$F:$F,1,FALSE)),"","○")</f>
        <v/>
      </c>
    </row>
    <row r="1031" spans="1:18" x14ac:dyDescent="0.2">
      <c r="A1031" s="1">
        <v>1030</v>
      </c>
      <c r="B1031" s="10" t="s">
        <v>4818</v>
      </c>
      <c r="C1031" s="10" t="s">
        <v>4927</v>
      </c>
      <c r="D1031" s="11" t="s">
        <v>4928</v>
      </c>
      <c r="E1031" s="10" t="s">
        <v>4929</v>
      </c>
      <c r="F1031" s="11" t="s">
        <v>4930</v>
      </c>
      <c r="G1031" s="11" t="s">
        <v>4931</v>
      </c>
      <c r="H1031" s="1" t="str">
        <f>IF(ISERROR(VLOOKUP(G1031&amp;"_1",data!$F:$F,1,FALSE)),"","○")</f>
        <v>○</v>
      </c>
      <c r="I1031" s="1" t="str">
        <f>IF(ISERROR(VLOOKUP($G1031&amp;"_2",data!$F:$F,1,FALSE)),"","○")</f>
        <v/>
      </c>
      <c r="J1031" s="1" t="str">
        <f>IF(ISERROR(VLOOKUP($G1031&amp;"_3-1",data!$F:$F,1,FALSE)),"","○")</f>
        <v/>
      </c>
      <c r="K1031" s="1"/>
      <c r="L1031" s="1" t="str">
        <f>IF(ISERROR(VLOOKUP($G1031&amp;"_4-3",data!$F:$F,1,FALSE)),"","○")</f>
        <v/>
      </c>
      <c r="M1031" s="1" t="str">
        <f>IF(ISERROR(VLOOKUP($G1031&amp;"_4-4",data!$F:$F,1,FALSE)),"","○")</f>
        <v/>
      </c>
      <c r="N1031" s="1" t="str">
        <f>IF(ISERROR(VLOOKUP($G1031&amp;"_5",data!$F:$F,1,FALSE)),"","○")</f>
        <v>○</v>
      </c>
      <c r="O1031" s="1" t="str">
        <f>IF(ISERROR(VLOOKUP($G1031&amp;"_6-1",data!$F:$F,1,FALSE)),"","○")</f>
        <v/>
      </c>
      <c r="P1031" s="1"/>
      <c r="Q1031" s="1" t="str">
        <f>IF(ISERROR(VLOOKUP($G1031&amp;"_7",data!$F:$F,1,FALSE)),"","○")</f>
        <v/>
      </c>
      <c r="R1031" s="1" t="str">
        <f>IF(ISERROR(VLOOKUP($G1031&amp;"_8",data!$F:$F,1,FALSE)),"","○")</f>
        <v/>
      </c>
    </row>
    <row r="1032" spans="1:18" x14ac:dyDescent="0.2">
      <c r="A1032" s="1">
        <v>1031</v>
      </c>
      <c r="B1032" s="10" t="s">
        <v>4818</v>
      </c>
      <c r="C1032" s="10" t="s">
        <v>4932</v>
      </c>
      <c r="D1032" s="11" t="s">
        <v>4898</v>
      </c>
      <c r="E1032" s="10" t="s">
        <v>4933</v>
      </c>
      <c r="F1032" s="11" t="s">
        <v>4934</v>
      </c>
      <c r="G1032" s="11" t="s">
        <v>4935</v>
      </c>
      <c r="H1032" s="1" t="str">
        <f>IF(ISERROR(VLOOKUP(G1032&amp;"_1",data!$F:$F,1,FALSE)),"","○")</f>
        <v/>
      </c>
      <c r="I1032" s="1" t="str">
        <f>IF(ISERROR(VLOOKUP($G1032&amp;"_2",data!$F:$F,1,FALSE)),"","○")</f>
        <v>○</v>
      </c>
      <c r="J1032" s="1" t="str">
        <f>IF(ISERROR(VLOOKUP($G1032&amp;"_3-1",data!$F:$F,1,FALSE)),"","○")</f>
        <v/>
      </c>
      <c r="K1032" s="1"/>
      <c r="L1032" s="1" t="str">
        <f>IF(ISERROR(VLOOKUP($G1032&amp;"_4-3",data!$F:$F,1,FALSE)),"","○")</f>
        <v/>
      </c>
      <c r="M1032" s="1" t="str">
        <f>IF(ISERROR(VLOOKUP($G1032&amp;"_4-4",data!$F:$F,1,FALSE)),"","○")</f>
        <v/>
      </c>
      <c r="N1032" s="1" t="str">
        <f>IF(ISERROR(VLOOKUP($G1032&amp;"_5",data!$F:$F,1,FALSE)),"","○")</f>
        <v/>
      </c>
      <c r="O1032" s="1" t="str">
        <f>IF(ISERROR(VLOOKUP($G1032&amp;"_6-1",data!$F:$F,1,FALSE)),"","○")</f>
        <v/>
      </c>
      <c r="P1032" s="1"/>
      <c r="Q1032" s="1" t="str">
        <f>IF(ISERROR(VLOOKUP($G1032&amp;"_7",data!$F:$F,1,FALSE)),"","○")</f>
        <v/>
      </c>
      <c r="R1032" s="1" t="str">
        <f>IF(ISERROR(VLOOKUP($G1032&amp;"_8",data!$F:$F,1,FALSE)),"","○")</f>
        <v/>
      </c>
    </row>
    <row r="1033" spans="1:18" x14ac:dyDescent="0.2">
      <c r="A1033" s="1">
        <v>1032</v>
      </c>
      <c r="B1033" s="10" t="s">
        <v>4818</v>
      </c>
      <c r="C1033" s="10" t="s">
        <v>4936</v>
      </c>
      <c r="D1033" s="11" t="s">
        <v>4937</v>
      </c>
      <c r="E1033" s="10" t="s">
        <v>4938</v>
      </c>
      <c r="F1033" s="11" t="s">
        <v>4939</v>
      </c>
      <c r="G1033" s="11" t="s">
        <v>4940</v>
      </c>
      <c r="H1033" s="1" t="str">
        <f>IF(ISERROR(VLOOKUP(G1033&amp;"_1",data!$F:$F,1,FALSE)),"","○")</f>
        <v/>
      </c>
      <c r="I1033" s="1" t="str">
        <f>IF(ISERROR(VLOOKUP($G1033&amp;"_2",data!$F:$F,1,FALSE)),"","○")</f>
        <v>○</v>
      </c>
      <c r="J1033" s="1" t="str">
        <f>IF(ISERROR(VLOOKUP($G1033&amp;"_3-1",data!$F:$F,1,FALSE)),"","○")</f>
        <v/>
      </c>
      <c r="K1033" s="1"/>
      <c r="L1033" s="1" t="str">
        <f>IF(ISERROR(VLOOKUP($G1033&amp;"_4-3",data!$F:$F,1,FALSE)),"","○")</f>
        <v/>
      </c>
      <c r="M1033" s="1" t="str">
        <f>IF(ISERROR(VLOOKUP($G1033&amp;"_4-4",data!$F:$F,1,FALSE)),"","○")</f>
        <v/>
      </c>
      <c r="N1033" s="1" t="str">
        <f>IF(ISERROR(VLOOKUP($G1033&amp;"_5",data!$F:$F,1,FALSE)),"","○")</f>
        <v/>
      </c>
      <c r="O1033" s="1" t="str">
        <f>IF(ISERROR(VLOOKUP($G1033&amp;"_6-1",data!$F:$F,1,FALSE)),"","○")</f>
        <v/>
      </c>
      <c r="P1033" s="1"/>
      <c r="Q1033" s="1" t="str">
        <f>IF(ISERROR(VLOOKUP($G1033&amp;"_7",data!$F:$F,1,FALSE)),"","○")</f>
        <v/>
      </c>
      <c r="R1033" s="1" t="str">
        <f>IF(ISERROR(VLOOKUP($G1033&amp;"_8",data!$F:$F,1,FALSE)),"","○")</f>
        <v/>
      </c>
    </row>
    <row r="1034" spans="1:18" x14ac:dyDescent="0.2">
      <c r="A1034" s="1">
        <v>1033</v>
      </c>
      <c r="B1034" s="10" t="s">
        <v>4818</v>
      </c>
      <c r="C1034" s="10" t="s">
        <v>4941</v>
      </c>
      <c r="D1034" s="11" t="s">
        <v>4942</v>
      </c>
      <c r="E1034" s="10" t="s">
        <v>4943</v>
      </c>
      <c r="F1034" s="11" t="s">
        <v>4944</v>
      </c>
      <c r="G1034" s="11" t="s">
        <v>4945</v>
      </c>
      <c r="H1034" s="1" t="str">
        <f>IF(ISERROR(VLOOKUP(G1034&amp;"_1",data!$F:$F,1,FALSE)),"","○")</f>
        <v>○</v>
      </c>
      <c r="I1034" s="1" t="str">
        <f>IF(ISERROR(VLOOKUP($G1034&amp;"_2",data!$F:$F,1,FALSE)),"","○")</f>
        <v/>
      </c>
      <c r="J1034" s="1" t="str">
        <f>IF(ISERROR(VLOOKUP($G1034&amp;"_3-1",data!$F:$F,1,FALSE)),"","○")</f>
        <v>○</v>
      </c>
      <c r="K1034" s="1"/>
      <c r="L1034" s="1" t="str">
        <f>IF(ISERROR(VLOOKUP($G1034&amp;"_4-3",data!$F:$F,1,FALSE)),"","○")</f>
        <v/>
      </c>
      <c r="M1034" s="1" t="str">
        <f>IF(ISERROR(VLOOKUP($G1034&amp;"_4-4",data!$F:$F,1,FALSE)),"","○")</f>
        <v/>
      </c>
      <c r="N1034" s="1" t="str">
        <f>IF(ISERROR(VLOOKUP($G1034&amp;"_5",data!$F:$F,1,FALSE)),"","○")</f>
        <v/>
      </c>
      <c r="O1034" s="1" t="str">
        <f>IF(ISERROR(VLOOKUP($G1034&amp;"_6-1",data!$F:$F,1,FALSE)),"","○")</f>
        <v/>
      </c>
      <c r="P1034" s="1"/>
      <c r="Q1034" s="1" t="str">
        <f>IF(ISERROR(VLOOKUP($G1034&amp;"_7",data!$F:$F,1,FALSE)),"","○")</f>
        <v>○</v>
      </c>
      <c r="R1034" s="1" t="str">
        <f>IF(ISERROR(VLOOKUP($G1034&amp;"_8",data!$F:$F,1,FALSE)),"","○")</f>
        <v/>
      </c>
    </row>
    <row r="1035" spans="1:18" x14ac:dyDescent="0.2">
      <c r="A1035" s="1">
        <v>1034</v>
      </c>
      <c r="B1035" s="10" t="s">
        <v>4818</v>
      </c>
      <c r="C1035" s="10" t="s">
        <v>4718</v>
      </c>
      <c r="D1035" s="11" t="s">
        <v>4946</v>
      </c>
      <c r="E1035" s="10" t="s">
        <v>4947</v>
      </c>
      <c r="F1035" s="11" t="s">
        <v>4948</v>
      </c>
      <c r="G1035" s="11" t="s">
        <v>4949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/>
      <c r="L1035" s="1" t="str">
        <f>IF(ISERROR(VLOOKUP($G1035&amp;"_4-3",data!$F:$F,1,FALSE)),"","○")</f>
        <v/>
      </c>
      <c r="M1035" s="1" t="str">
        <f>IF(ISERROR(VLOOKUP($G1035&amp;"_4-4",data!$F:$F,1,FALSE)),"","○")</f>
        <v/>
      </c>
      <c r="N1035" s="1" t="str">
        <f>IF(ISERROR(VLOOKUP($G1035&amp;"_5",data!$F:$F,1,FALSE)),"","○")</f>
        <v/>
      </c>
      <c r="O1035" s="1" t="str">
        <f>IF(ISERROR(VLOOKUP($G1035&amp;"_6-1",data!$F:$F,1,FALSE)),"","○")</f>
        <v>○</v>
      </c>
      <c r="P1035" s="1"/>
      <c r="Q1035" s="1" t="str">
        <f>IF(ISERROR(VLOOKUP($G1035&amp;"_7",data!$F:$F,1,FALSE)),"","○")</f>
        <v/>
      </c>
      <c r="R1035" s="1" t="str">
        <f>IF(ISERROR(VLOOKUP($G1035&amp;"_8",data!$F:$F,1,FALSE)),"","○")</f>
        <v/>
      </c>
    </row>
    <row r="1036" spans="1:18" x14ac:dyDescent="0.2">
      <c r="A1036" s="1">
        <v>1035</v>
      </c>
      <c r="B1036" s="10" t="s">
        <v>4818</v>
      </c>
      <c r="C1036" s="10" t="s">
        <v>4950</v>
      </c>
      <c r="D1036" s="11" t="s">
        <v>4951</v>
      </c>
      <c r="E1036" s="10" t="s">
        <v>4952</v>
      </c>
      <c r="F1036" s="11" t="s">
        <v>4953</v>
      </c>
      <c r="G1036" s="11" t="s">
        <v>4954</v>
      </c>
      <c r="H1036" s="1" t="str">
        <f>IF(ISERROR(VLOOKUP(G1036&amp;"_1",data!$F:$F,1,FALSE)),"","○")</f>
        <v/>
      </c>
      <c r="I1036" s="1" t="str">
        <f>IF(ISERROR(VLOOKUP($G1036&amp;"_2",data!$F:$F,1,FALSE)),"","○")</f>
        <v/>
      </c>
      <c r="J1036" s="1" t="str">
        <f>IF(ISERROR(VLOOKUP($G1036&amp;"_3-1",data!$F:$F,1,FALSE)),"","○")</f>
        <v/>
      </c>
      <c r="K1036" s="1"/>
      <c r="L1036" s="1" t="str">
        <f>IF(ISERROR(VLOOKUP($G1036&amp;"_4-3",data!$F:$F,1,FALSE)),"","○")</f>
        <v/>
      </c>
      <c r="M1036" s="1" t="str">
        <f>IF(ISERROR(VLOOKUP($G1036&amp;"_4-4",data!$F:$F,1,FALSE)),"","○")</f>
        <v/>
      </c>
      <c r="N1036" s="1" t="str">
        <f>IF(ISERROR(VLOOKUP($G1036&amp;"_5",data!$F:$F,1,FALSE)),"","○")</f>
        <v/>
      </c>
      <c r="O1036" s="1" t="str">
        <f>IF(ISERROR(VLOOKUP($G1036&amp;"_6-1",data!$F:$F,1,FALSE)),"","○")</f>
        <v/>
      </c>
      <c r="P1036" s="1"/>
      <c r="Q1036" s="1" t="str">
        <f>IF(ISERROR(VLOOKUP($G1036&amp;"_7",data!$F:$F,1,FALSE)),"","○")</f>
        <v>○</v>
      </c>
      <c r="R1036" s="1" t="str">
        <f>IF(ISERROR(VLOOKUP($G1036&amp;"_8",data!$F:$F,1,FALSE)),"","○")</f>
        <v/>
      </c>
    </row>
    <row r="1037" spans="1:18" x14ac:dyDescent="0.2">
      <c r="A1037" s="1">
        <v>1036</v>
      </c>
      <c r="B1037" s="10" t="s">
        <v>4818</v>
      </c>
      <c r="C1037" s="10" t="s">
        <v>4955</v>
      </c>
      <c r="D1037" s="11" t="s">
        <v>4956</v>
      </c>
      <c r="E1037" s="10" t="s">
        <v>4957</v>
      </c>
      <c r="F1037" s="11" t="s">
        <v>4958</v>
      </c>
      <c r="G1037" s="11" t="s">
        <v>4959</v>
      </c>
      <c r="H1037" s="1" t="str">
        <f>IF(ISERROR(VLOOKUP(G1037&amp;"_1",data!$F:$F,1,FALSE)),"","○")</f>
        <v>○</v>
      </c>
      <c r="I1037" s="1" t="str">
        <f>IF(ISERROR(VLOOKUP($G1037&amp;"_2",data!$F:$F,1,FALSE)),"","○")</f>
        <v/>
      </c>
      <c r="J1037" s="1" t="str">
        <f>IF(ISERROR(VLOOKUP($G1037&amp;"_3-1",data!$F:$F,1,FALSE)),"","○")</f>
        <v>○</v>
      </c>
      <c r="K1037" s="1"/>
      <c r="L1037" s="1" t="str">
        <f>IF(ISERROR(VLOOKUP($G1037&amp;"_4-3",data!$F:$F,1,FALSE)),"","○")</f>
        <v/>
      </c>
      <c r="M1037" s="1" t="str">
        <f>IF(ISERROR(VLOOKUP($G1037&amp;"_4-4",data!$F:$F,1,FALSE)),"","○")</f>
        <v/>
      </c>
      <c r="N1037" s="1" t="str">
        <f>IF(ISERROR(VLOOKUP($G1037&amp;"_5",data!$F:$F,1,FALSE)),"","○")</f>
        <v>○</v>
      </c>
      <c r="O1037" s="1" t="str">
        <f>IF(ISERROR(VLOOKUP($G1037&amp;"_6-1",data!$F:$F,1,FALSE)),"","○")</f>
        <v>○</v>
      </c>
      <c r="P1037" s="1"/>
      <c r="Q1037" s="1" t="str">
        <f>IF(ISERROR(VLOOKUP($G1037&amp;"_7",data!$F:$F,1,FALSE)),"","○")</f>
        <v/>
      </c>
      <c r="R1037" s="1" t="str">
        <f>IF(ISERROR(VLOOKUP($G1037&amp;"_8",data!$F:$F,1,FALSE)),"","○")</f>
        <v/>
      </c>
    </row>
    <row r="1038" spans="1:18" x14ac:dyDescent="0.2">
      <c r="A1038" s="1">
        <v>1037</v>
      </c>
      <c r="B1038" s="10" t="s">
        <v>4818</v>
      </c>
      <c r="C1038" s="10" t="s">
        <v>4960</v>
      </c>
      <c r="D1038" s="11" t="s">
        <v>4961</v>
      </c>
      <c r="E1038" s="10" t="s">
        <v>4962</v>
      </c>
      <c r="F1038" s="11" t="s">
        <v>4963</v>
      </c>
      <c r="G1038" s="11" t="s">
        <v>4964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/>
      </c>
      <c r="K1038" s="1"/>
      <c r="L1038" s="1" t="str">
        <f>IF(ISERROR(VLOOKUP($G1038&amp;"_4-3",data!$F:$F,1,FALSE)),"","○")</f>
        <v/>
      </c>
      <c r="M1038" s="1" t="str">
        <f>IF(ISERROR(VLOOKUP($G1038&amp;"_4-4",data!$F:$F,1,FALSE)),"","○")</f>
        <v/>
      </c>
      <c r="N1038" s="1" t="str">
        <f>IF(ISERROR(VLOOKUP($G1038&amp;"_5",data!$F:$F,1,FALSE)),"","○")</f>
        <v>○</v>
      </c>
      <c r="O1038" s="1" t="str">
        <f>IF(ISERROR(VLOOKUP($G1038&amp;"_6-1",data!$F:$F,1,FALSE)),"","○")</f>
        <v/>
      </c>
      <c r="P1038" s="1"/>
      <c r="Q1038" s="1" t="str">
        <f>IF(ISERROR(VLOOKUP($G1038&amp;"_7",data!$F:$F,1,FALSE)),"","○")</f>
        <v/>
      </c>
      <c r="R1038" s="1" t="str">
        <f>IF(ISERROR(VLOOKUP($G1038&amp;"_8",data!$F:$F,1,FALSE)),"","○")</f>
        <v/>
      </c>
    </row>
    <row r="1039" spans="1:18" x14ac:dyDescent="0.2">
      <c r="A1039" s="1">
        <v>1038</v>
      </c>
      <c r="B1039" s="10" t="s">
        <v>4965</v>
      </c>
      <c r="C1039" s="10" t="s">
        <v>4966</v>
      </c>
      <c r="D1039" s="11" t="s">
        <v>4967</v>
      </c>
      <c r="E1039" s="10" t="s">
        <v>4968</v>
      </c>
      <c r="F1039" s="11" t="s">
        <v>4969</v>
      </c>
      <c r="G1039" s="11" t="s">
        <v>4970</v>
      </c>
      <c r="H1039" s="1" t="str">
        <f>IF(ISERROR(VLOOKUP(G1039&amp;"_1",data!$F:$F,1,FALSE)),"","○")</f>
        <v/>
      </c>
      <c r="I1039" s="1" t="str">
        <f>IF(ISERROR(VLOOKUP($G1039&amp;"_2",data!$F:$F,1,FALSE)),"","○")</f>
        <v/>
      </c>
      <c r="J1039" s="1" t="str">
        <f>IF(ISERROR(VLOOKUP($G1039&amp;"_3-1",data!$F:$F,1,FALSE)),"","○")</f>
        <v/>
      </c>
      <c r="K1039" s="1"/>
      <c r="L1039" s="1" t="str">
        <f>IF(ISERROR(VLOOKUP($G1039&amp;"_4-3",data!$F:$F,1,FALSE)),"","○")</f>
        <v/>
      </c>
      <c r="M1039" s="1" t="str">
        <f>IF(ISERROR(VLOOKUP($G1039&amp;"_4-4",data!$F:$F,1,FALSE)),"","○")</f>
        <v/>
      </c>
      <c r="N1039" s="1" t="str">
        <f>IF(ISERROR(VLOOKUP($G1039&amp;"_5",data!$F:$F,1,FALSE)),"","○")</f>
        <v/>
      </c>
      <c r="O1039" s="1" t="str">
        <f>IF(ISERROR(VLOOKUP($G1039&amp;"_6-1",data!$F:$F,1,FALSE)),"","○")</f>
        <v>○</v>
      </c>
      <c r="P1039" s="1"/>
      <c r="Q1039" s="1" t="str">
        <f>IF(ISERROR(VLOOKUP($G1039&amp;"_7",data!$F:$F,1,FALSE)),"","○")</f>
        <v/>
      </c>
      <c r="R1039" s="1" t="str">
        <f>IF(ISERROR(VLOOKUP($G1039&amp;"_8",data!$F:$F,1,FALSE)),"","○")</f>
        <v/>
      </c>
    </row>
    <row r="1040" spans="1:18" x14ac:dyDescent="0.2">
      <c r="A1040" s="1">
        <v>1039</v>
      </c>
      <c r="B1040" s="10" t="s">
        <v>4965</v>
      </c>
      <c r="C1040" s="10" t="s">
        <v>4971</v>
      </c>
      <c r="D1040" s="11" t="s">
        <v>4967</v>
      </c>
      <c r="E1040" s="10" t="s">
        <v>4972</v>
      </c>
      <c r="F1040" s="11" t="s">
        <v>4973</v>
      </c>
      <c r="G1040" s="11" t="s">
        <v>4974</v>
      </c>
      <c r="H1040" s="1" t="str">
        <f>IF(ISERROR(VLOOKUP(G1040&amp;"_1",data!$F:$F,1,FALSE)),"","○")</f>
        <v>○</v>
      </c>
      <c r="I1040" s="1" t="str">
        <f>IF(ISERROR(VLOOKUP($G1040&amp;"_2",data!$F:$F,1,FALSE)),"","○")</f>
        <v/>
      </c>
      <c r="J1040" s="1" t="str">
        <f>IF(ISERROR(VLOOKUP($G1040&amp;"_3-1",data!$F:$F,1,FALSE)),"","○")</f>
        <v>○</v>
      </c>
      <c r="K1040" s="1"/>
      <c r="L1040" s="1" t="str">
        <f>IF(ISERROR(VLOOKUP($G1040&amp;"_4-3",data!$F:$F,1,FALSE)),"","○")</f>
        <v/>
      </c>
      <c r="M1040" s="1" t="str">
        <f>IF(ISERROR(VLOOKUP($G1040&amp;"_4-4",data!$F:$F,1,FALSE)),"","○")</f>
        <v/>
      </c>
      <c r="N1040" s="1" t="str">
        <f>IF(ISERROR(VLOOKUP($G1040&amp;"_5",data!$F:$F,1,FALSE)),"","○")</f>
        <v>○</v>
      </c>
      <c r="O1040" s="1" t="str">
        <f>IF(ISERROR(VLOOKUP($G1040&amp;"_6-1",data!$F:$F,1,FALSE)),"","○")</f>
        <v>○</v>
      </c>
      <c r="P1040" s="1"/>
      <c r="Q1040" s="1" t="str">
        <f>IF(ISERROR(VLOOKUP($G1040&amp;"_7",data!$F:$F,1,FALSE)),"","○")</f>
        <v/>
      </c>
      <c r="R1040" s="1" t="str">
        <f>IF(ISERROR(VLOOKUP($G1040&amp;"_8",data!$F:$F,1,FALSE)),"","○")</f>
        <v/>
      </c>
    </row>
    <row r="1041" spans="1:18" x14ac:dyDescent="0.2">
      <c r="A1041" s="1">
        <v>1040</v>
      </c>
      <c r="B1041" s="10" t="s">
        <v>4965</v>
      </c>
      <c r="C1041" s="10" t="s">
        <v>4975</v>
      </c>
      <c r="D1041" s="11" t="s">
        <v>4967</v>
      </c>
      <c r="E1041" s="10" t="s">
        <v>4976</v>
      </c>
      <c r="F1041" s="11" t="s">
        <v>4977</v>
      </c>
      <c r="G1041" s="11" t="s">
        <v>4978</v>
      </c>
      <c r="H1041" s="1" t="str">
        <f>IF(ISERROR(VLOOKUP(G1041&amp;"_1",data!$F:$F,1,FALSE)),"","○")</f>
        <v/>
      </c>
      <c r="I1041" s="1" t="str">
        <f>IF(ISERROR(VLOOKUP($G1041&amp;"_2",data!$F:$F,1,FALSE)),"","○")</f>
        <v>○</v>
      </c>
      <c r="J1041" s="1" t="str">
        <f>IF(ISERROR(VLOOKUP($G1041&amp;"_3-1",data!$F:$F,1,FALSE)),"","○")</f>
        <v/>
      </c>
      <c r="K1041" s="1"/>
      <c r="L1041" s="1" t="str">
        <f>IF(ISERROR(VLOOKUP($G1041&amp;"_4-3",data!$F:$F,1,FALSE)),"","○")</f>
        <v/>
      </c>
      <c r="M1041" s="1" t="str">
        <f>IF(ISERROR(VLOOKUP($G1041&amp;"_4-4",data!$F:$F,1,FALSE)),"","○")</f>
        <v/>
      </c>
      <c r="N1041" s="1" t="str">
        <f>IF(ISERROR(VLOOKUP($G1041&amp;"_5",data!$F:$F,1,FALSE)),"","○")</f>
        <v/>
      </c>
      <c r="O1041" s="1" t="str">
        <f>IF(ISERROR(VLOOKUP($G1041&amp;"_6-1",data!$F:$F,1,FALSE)),"","○")</f>
        <v/>
      </c>
      <c r="P1041" s="1"/>
      <c r="Q1041" s="1" t="str">
        <f>IF(ISERROR(VLOOKUP($G1041&amp;"_7",data!$F:$F,1,FALSE)),"","○")</f>
        <v/>
      </c>
      <c r="R1041" s="1" t="str">
        <f>IF(ISERROR(VLOOKUP($G1041&amp;"_8",data!$F:$F,1,FALSE)),"","○")</f>
        <v/>
      </c>
    </row>
    <row r="1042" spans="1:18" x14ac:dyDescent="0.2">
      <c r="A1042" s="1">
        <v>1041</v>
      </c>
      <c r="B1042" s="10" t="s">
        <v>4965</v>
      </c>
      <c r="C1042" s="10" t="s">
        <v>9135</v>
      </c>
      <c r="D1042" s="11" t="s">
        <v>4979</v>
      </c>
      <c r="E1042" s="10" t="s">
        <v>4980</v>
      </c>
      <c r="F1042" s="11" t="s">
        <v>4981</v>
      </c>
      <c r="G1042" s="11" t="s">
        <v>4982</v>
      </c>
      <c r="H1042" s="1" t="str">
        <f>IF(ISERROR(VLOOKUP(G1042&amp;"_1",data!$F:$F,1,FALSE)),"","○")</f>
        <v>○</v>
      </c>
      <c r="I1042" s="1" t="str">
        <f>IF(ISERROR(VLOOKUP($G1042&amp;"_2",data!$F:$F,1,FALSE)),"","○")</f>
        <v/>
      </c>
      <c r="J1042" s="1" t="str">
        <f>IF(ISERROR(VLOOKUP($G1042&amp;"_3-1",data!$F:$F,1,FALSE)),"","○")</f>
        <v>○</v>
      </c>
      <c r="K1042" s="1"/>
      <c r="L1042" s="1" t="str">
        <f>IF(ISERROR(VLOOKUP($G1042&amp;"_4-3",data!$F:$F,1,FALSE)),"","○")</f>
        <v/>
      </c>
      <c r="M1042" s="1" t="str">
        <f>IF(ISERROR(VLOOKUP($G1042&amp;"_4-4",data!$F:$F,1,FALSE)),"","○")</f>
        <v/>
      </c>
      <c r="N1042" s="1" t="str">
        <f>IF(ISERROR(VLOOKUP($G1042&amp;"_5",data!$F:$F,1,FALSE)),"","○")</f>
        <v>○</v>
      </c>
      <c r="O1042" s="1" t="str">
        <f>IF(ISERROR(VLOOKUP($G1042&amp;"_6-1",data!$F:$F,1,FALSE)),"","○")</f>
        <v>○</v>
      </c>
      <c r="P1042" s="1"/>
      <c r="Q1042" s="1" t="str">
        <f>IF(ISERROR(VLOOKUP($G1042&amp;"_7",data!$F:$F,1,FALSE)),"","○")</f>
        <v>○</v>
      </c>
      <c r="R1042" s="1" t="str">
        <f>IF(ISERROR(VLOOKUP($G1042&amp;"_8",data!$F:$F,1,FALSE)),"","○")</f>
        <v/>
      </c>
    </row>
    <row r="1043" spans="1:18" x14ac:dyDescent="0.2">
      <c r="A1043" s="1">
        <v>1042</v>
      </c>
      <c r="B1043" s="10" t="s">
        <v>4965</v>
      </c>
      <c r="C1043" s="10" t="s">
        <v>4983</v>
      </c>
      <c r="D1043" s="11" t="s">
        <v>4967</v>
      </c>
      <c r="E1043" s="10" t="s">
        <v>4984</v>
      </c>
      <c r="F1043" s="11" t="s">
        <v>4985</v>
      </c>
      <c r="G1043" s="11" t="s">
        <v>4986</v>
      </c>
      <c r="H1043" s="1" t="str">
        <f>IF(ISERROR(VLOOKUP(G1043&amp;"_1",data!$F:$F,1,FALSE)),"","○")</f>
        <v/>
      </c>
      <c r="I1043" s="1" t="str">
        <f>IF(ISERROR(VLOOKUP($G1043&amp;"_2",data!$F:$F,1,FALSE)),"","○")</f>
        <v/>
      </c>
      <c r="J1043" s="1" t="str">
        <f>IF(ISERROR(VLOOKUP($G1043&amp;"_3-1",data!$F:$F,1,FALSE)),"","○")</f>
        <v/>
      </c>
      <c r="K1043" s="1"/>
      <c r="L1043" s="1" t="str">
        <f>IF(ISERROR(VLOOKUP($G1043&amp;"_4-3",data!$F:$F,1,FALSE)),"","○")</f>
        <v/>
      </c>
      <c r="M1043" s="1" t="str">
        <f>IF(ISERROR(VLOOKUP($G1043&amp;"_4-4",data!$F:$F,1,FALSE)),"","○")</f>
        <v/>
      </c>
      <c r="N1043" s="1" t="str">
        <f>IF(ISERROR(VLOOKUP($G1043&amp;"_5",data!$F:$F,1,FALSE)),"","○")</f>
        <v/>
      </c>
      <c r="O1043" s="1" t="str">
        <f>IF(ISERROR(VLOOKUP($G1043&amp;"_6-1",data!$F:$F,1,FALSE)),"","○")</f>
        <v>○</v>
      </c>
      <c r="P1043" s="1"/>
      <c r="Q1043" s="1" t="str">
        <f>IF(ISERROR(VLOOKUP($G1043&amp;"_7",data!$F:$F,1,FALSE)),"","○")</f>
        <v/>
      </c>
      <c r="R1043" s="1" t="str">
        <f>IF(ISERROR(VLOOKUP($G1043&amp;"_8",data!$F:$F,1,FALSE)),"","○")</f>
        <v/>
      </c>
    </row>
    <row r="1044" spans="1:18" x14ac:dyDescent="0.2">
      <c r="A1044" s="1">
        <v>1043</v>
      </c>
      <c r="B1044" s="10" t="s">
        <v>4965</v>
      </c>
      <c r="C1044" s="10" t="s">
        <v>4987</v>
      </c>
      <c r="D1044" s="11" t="s">
        <v>4988</v>
      </c>
      <c r="E1044" s="10" t="s">
        <v>4989</v>
      </c>
      <c r="F1044" s="11" t="s">
        <v>4990</v>
      </c>
      <c r="G1044" s="11" t="s">
        <v>4991</v>
      </c>
      <c r="H1044" s="1" t="str">
        <f>IF(ISERROR(VLOOKUP(G1044&amp;"_1",data!$F:$F,1,FALSE)),"","○")</f>
        <v/>
      </c>
      <c r="I1044" s="1" t="str">
        <f>IF(ISERROR(VLOOKUP($G1044&amp;"_2",data!$F:$F,1,FALSE)),"","○")</f>
        <v/>
      </c>
      <c r="J1044" s="1" t="str">
        <f>IF(ISERROR(VLOOKUP($G1044&amp;"_3-1",data!$F:$F,1,FALSE)),"","○")</f>
        <v>○</v>
      </c>
      <c r="K1044" s="1"/>
      <c r="L1044" s="1" t="str">
        <f>IF(ISERROR(VLOOKUP($G1044&amp;"_4-3",data!$F:$F,1,FALSE)),"","○")</f>
        <v/>
      </c>
      <c r="M1044" s="1" t="str">
        <f>IF(ISERROR(VLOOKUP($G1044&amp;"_4-4",data!$F:$F,1,FALSE)),"","○")</f>
        <v/>
      </c>
      <c r="N1044" s="1" t="str">
        <f>IF(ISERROR(VLOOKUP($G1044&amp;"_5",data!$F:$F,1,FALSE)),"","○")</f>
        <v/>
      </c>
      <c r="O1044" s="1" t="str">
        <f>IF(ISERROR(VLOOKUP($G1044&amp;"_6-1",data!$F:$F,1,FALSE)),"","○")</f>
        <v/>
      </c>
      <c r="P1044" s="1"/>
      <c r="Q1044" s="1" t="str">
        <f>IF(ISERROR(VLOOKUP($G1044&amp;"_7",data!$F:$F,1,FALSE)),"","○")</f>
        <v/>
      </c>
      <c r="R1044" s="1" t="str">
        <f>IF(ISERROR(VLOOKUP($G1044&amp;"_8",data!$F:$F,1,FALSE)),"","○")</f>
        <v/>
      </c>
    </row>
    <row r="1045" spans="1:18" x14ac:dyDescent="0.2">
      <c r="A1045" s="1">
        <v>1044</v>
      </c>
      <c r="B1045" s="10" t="s">
        <v>4965</v>
      </c>
      <c r="C1045" s="10" t="s">
        <v>4992</v>
      </c>
      <c r="D1045" s="11" t="s">
        <v>4993</v>
      </c>
      <c r="E1045" s="10" t="s">
        <v>4994</v>
      </c>
      <c r="F1045" s="11" t="s">
        <v>4995</v>
      </c>
      <c r="G1045" s="11" t="s">
        <v>4996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/>
      </c>
      <c r="K1045" s="1"/>
      <c r="L1045" s="1" t="str">
        <f>IF(ISERROR(VLOOKUP($G1045&amp;"_4-3",data!$F:$F,1,FALSE)),"","○")</f>
        <v/>
      </c>
      <c r="M1045" s="1" t="str">
        <f>IF(ISERROR(VLOOKUP($G1045&amp;"_4-4",data!$F:$F,1,FALSE)),"","○")</f>
        <v/>
      </c>
      <c r="N1045" s="1" t="str">
        <f>IF(ISERROR(VLOOKUP($G1045&amp;"_5",data!$F:$F,1,FALSE)),"","○")</f>
        <v/>
      </c>
      <c r="O1045" s="1" t="str">
        <f>IF(ISERROR(VLOOKUP($G1045&amp;"_6-1",data!$F:$F,1,FALSE)),"","○")</f>
        <v/>
      </c>
      <c r="P1045" s="1"/>
      <c r="Q1045" s="1" t="str">
        <f>IF(ISERROR(VLOOKUP($G1045&amp;"_7",data!$F:$F,1,FALSE)),"","○")</f>
        <v>○</v>
      </c>
      <c r="R1045" s="1" t="str">
        <f>IF(ISERROR(VLOOKUP($G1045&amp;"_8",data!$F:$F,1,FALSE)),"","○")</f>
        <v/>
      </c>
    </row>
    <row r="1046" spans="1:18" x14ac:dyDescent="0.2">
      <c r="A1046" s="1">
        <v>1045</v>
      </c>
      <c r="B1046" s="10" t="s">
        <v>4965</v>
      </c>
      <c r="C1046" s="10" t="s">
        <v>4997</v>
      </c>
      <c r="D1046" s="11" t="s">
        <v>4998</v>
      </c>
      <c r="E1046" s="10" t="s">
        <v>4999</v>
      </c>
      <c r="F1046" s="11" t="s">
        <v>5000</v>
      </c>
      <c r="G1046" s="11" t="s">
        <v>5001</v>
      </c>
      <c r="H1046" s="1" t="str">
        <f>IF(ISERROR(VLOOKUP(G1046&amp;"_1",data!$F:$F,1,FALSE)),"","○")</f>
        <v>○</v>
      </c>
      <c r="I1046" s="1" t="str">
        <f>IF(ISERROR(VLOOKUP($G1046&amp;"_2",data!$F:$F,1,FALSE)),"","○")</f>
        <v/>
      </c>
      <c r="J1046" s="1" t="str">
        <f>IF(ISERROR(VLOOKUP($G1046&amp;"_3-1",data!$F:$F,1,FALSE)),"","○")</f>
        <v>○</v>
      </c>
      <c r="K1046" s="1"/>
      <c r="L1046" s="1" t="str">
        <f>IF(ISERROR(VLOOKUP($G1046&amp;"_4-3",data!$F:$F,1,FALSE)),"","○")</f>
        <v>○</v>
      </c>
      <c r="M1046" s="1" t="str">
        <f>IF(ISERROR(VLOOKUP($G1046&amp;"_4-4",data!$F:$F,1,FALSE)),"","○")</f>
        <v>○</v>
      </c>
      <c r="N1046" s="1" t="str">
        <f>IF(ISERROR(VLOOKUP($G1046&amp;"_5",data!$F:$F,1,FALSE)),"","○")</f>
        <v>○</v>
      </c>
      <c r="O1046" s="1" t="str">
        <f>IF(ISERROR(VLOOKUP($G1046&amp;"_6-1",data!$F:$F,1,FALSE)),"","○")</f>
        <v>○</v>
      </c>
      <c r="P1046" s="1" t="s">
        <v>9134</v>
      </c>
      <c r="Q1046" s="1" t="str">
        <f>IF(ISERROR(VLOOKUP($G1046&amp;"_7",data!$F:$F,1,FALSE)),"","○")</f>
        <v>○</v>
      </c>
      <c r="R1046" s="1" t="str">
        <f>IF(ISERROR(VLOOKUP($G1046&amp;"_8",data!$F:$F,1,FALSE)),"","○")</f>
        <v/>
      </c>
    </row>
    <row r="1047" spans="1:18" x14ac:dyDescent="0.2">
      <c r="A1047" s="1">
        <v>1046</v>
      </c>
      <c r="B1047" s="10" t="s">
        <v>4965</v>
      </c>
      <c r="C1047" s="10" t="s">
        <v>5002</v>
      </c>
      <c r="D1047" s="11" t="s">
        <v>5003</v>
      </c>
      <c r="E1047" s="10" t="s">
        <v>5004</v>
      </c>
      <c r="F1047" s="11" t="s">
        <v>5005</v>
      </c>
      <c r="G1047" s="11" t="s">
        <v>5006</v>
      </c>
      <c r="H1047" s="1" t="str">
        <f>IF(ISERROR(VLOOKUP(G1047&amp;"_1",data!$F:$F,1,FALSE)),"","○")</f>
        <v/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/>
      <c r="L1047" s="1" t="str">
        <f>IF(ISERROR(VLOOKUP($G1047&amp;"_4-3",data!$F:$F,1,FALSE)),"","○")</f>
        <v/>
      </c>
      <c r="M1047" s="1" t="str">
        <f>IF(ISERROR(VLOOKUP($G1047&amp;"_4-4",data!$F:$F,1,FALSE)),"","○")</f>
        <v/>
      </c>
      <c r="N1047" s="1" t="str">
        <f>IF(ISERROR(VLOOKUP($G1047&amp;"_5",data!$F:$F,1,FALSE)),"","○")</f>
        <v/>
      </c>
      <c r="O1047" s="1" t="str">
        <f>IF(ISERROR(VLOOKUP($G1047&amp;"_6-1",data!$F:$F,1,FALSE)),"","○")</f>
        <v/>
      </c>
      <c r="P1047" s="1"/>
      <c r="Q1047" s="1" t="str">
        <f>IF(ISERROR(VLOOKUP($G1047&amp;"_7",data!$F:$F,1,FALSE)),"","○")</f>
        <v/>
      </c>
      <c r="R1047" s="1" t="str">
        <f>IF(ISERROR(VLOOKUP($G1047&amp;"_8",data!$F:$F,1,FALSE)),"","○")</f>
        <v/>
      </c>
    </row>
    <row r="1048" spans="1:18" x14ac:dyDescent="0.2">
      <c r="A1048" s="1">
        <v>1047</v>
      </c>
      <c r="B1048" s="10" t="s">
        <v>4965</v>
      </c>
      <c r="C1048" s="10" t="s">
        <v>5007</v>
      </c>
      <c r="D1048" s="11" t="s">
        <v>5008</v>
      </c>
      <c r="E1048" s="10" t="s">
        <v>5009</v>
      </c>
      <c r="F1048" s="11" t="s">
        <v>5010</v>
      </c>
      <c r="G1048" s="11" t="s">
        <v>5011</v>
      </c>
      <c r="H1048" s="1" t="str">
        <f>IF(ISERROR(VLOOKUP(G1048&amp;"_1",data!$F:$F,1,FALSE)),"","○")</f>
        <v>○</v>
      </c>
      <c r="I1048" s="1" t="str">
        <f>IF(ISERROR(VLOOKUP($G1048&amp;"_2",data!$F:$F,1,FALSE)),"","○")</f>
        <v/>
      </c>
      <c r="J1048" s="1" t="str">
        <f>IF(ISERROR(VLOOKUP($G1048&amp;"_3-1",data!$F:$F,1,FALSE)),"","○")</f>
        <v/>
      </c>
      <c r="K1048" s="1"/>
      <c r="L1048" s="1" t="str">
        <f>IF(ISERROR(VLOOKUP($G1048&amp;"_4-3",data!$F:$F,1,FALSE)),"","○")</f>
        <v/>
      </c>
      <c r="M1048" s="1" t="str">
        <f>IF(ISERROR(VLOOKUP($G1048&amp;"_4-4",data!$F:$F,1,FALSE)),"","○")</f>
        <v/>
      </c>
      <c r="N1048" s="1" t="str">
        <f>IF(ISERROR(VLOOKUP($G1048&amp;"_5",data!$F:$F,1,FALSE)),"","○")</f>
        <v/>
      </c>
      <c r="O1048" s="1" t="str">
        <f>IF(ISERROR(VLOOKUP($G1048&amp;"_6-1",data!$F:$F,1,FALSE)),"","○")</f>
        <v/>
      </c>
      <c r="P1048" s="1"/>
      <c r="Q1048" s="1" t="str">
        <f>IF(ISERROR(VLOOKUP($G1048&amp;"_7",data!$F:$F,1,FALSE)),"","○")</f>
        <v/>
      </c>
      <c r="R1048" s="1" t="str">
        <f>IF(ISERROR(VLOOKUP($G1048&amp;"_8",data!$F:$F,1,FALSE)),"","○")</f>
        <v/>
      </c>
    </row>
    <row r="1049" spans="1:18" x14ac:dyDescent="0.2">
      <c r="A1049" s="1">
        <v>1048</v>
      </c>
      <c r="B1049" s="10" t="s">
        <v>4965</v>
      </c>
      <c r="C1049" s="10" t="s">
        <v>5012</v>
      </c>
      <c r="D1049" s="11" t="s">
        <v>5013</v>
      </c>
      <c r="E1049" s="10" t="s">
        <v>5014</v>
      </c>
      <c r="F1049" s="11" t="s">
        <v>5015</v>
      </c>
      <c r="G1049" s="11" t="s">
        <v>5016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>○</v>
      </c>
      <c r="K1049" s="1"/>
      <c r="L1049" s="1" t="str">
        <f>IF(ISERROR(VLOOKUP($G1049&amp;"_4-3",data!$F:$F,1,FALSE)),"","○")</f>
        <v/>
      </c>
      <c r="M1049" s="1" t="str">
        <f>IF(ISERROR(VLOOKUP($G1049&amp;"_4-4",data!$F:$F,1,FALSE)),"","○")</f>
        <v/>
      </c>
      <c r="N1049" s="1" t="str">
        <f>IF(ISERROR(VLOOKUP($G1049&amp;"_5",data!$F:$F,1,FALSE)),"","○")</f>
        <v>○</v>
      </c>
      <c r="O1049" s="1" t="str">
        <f>IF(ISERROR(VLOOKUP($G1049&amp;"_6-1",data!$F:$F,1,FALSE)),"","○")</f>
        <v>○</v>
      </c>
      <c r="P1049" s="1"/>
      <c r="Q1049" s="1" t="str">
        <f>IF(ISERROR(VLOOKUP($G1049&amp;"_7",data!$F:$F,1,FALSE)),"","○")</f>
        <v/>
      </c>
      <c r="R1049" s="1" t="str">
        <f>IF(ISERROR(VLOOKUP($G1049&amp;"_8",data!$F:$F,1,FALSE)),"","○")</f>
        <v/>
      </c>
    </row>
    <row r="1050" spans="1:18" x14ac:dyDescent="0.2">
      <c r="A1050" s="1">
        <v>1049</v>
      </c>
      <c r="B1050" s="10" t="s">
        <v>4965</v>
      </c>
      <c r="C1050" s="10" t="s">
        <v>5017</v>
      </c>
      <c r="D1050" s="11" t="s">
        <v>5018</v>
      </c>
      <c r="E1050" s="10" t="s">
        <v>5019</v>
      </c>
      <c r="F1050" s="11" t="s">
        <v>5020</v>
      </c>
      <c r="G1050" s="11" t="s">
        <v>5021</v>
      </c>
      <c r="H1050" s="1" t="str">
        <f>IF(ISERROR(VLOOKUP(G1050&amp;"_1",data!$F:$F,1,FALSE)),"","○")</f>
        <v/>
      </c>
      <c r="I1050" s="1" t="str">
        <f>IF(ISERROR(VLOOKUP($G1050&amp;"_2",data!$F:$F,1,FALSE)),"","○")</f>
        <v/>
      </c>
      <c r="J1050" s="1" t="str">
        <f>IF(ISERROR(VLOOKUP($G1050&amp;"_3-1",data!$F:$F,1,FALSE)),"","○")</f>
        <v/>
      </c>
      <c r="K1050" s="1"/>
      <c r="L1050" s="1" t="str">
        <f>IF(ISERROR(VLOOKUP($G1050&amp;"_4-3",data!$F:$F,1,FALSE)),"","○")</f>
        <v/>
      </c>
      <c r="M1050" s="1" t="str">
        <f>IF(ISERROR(VLOOKUP($G1050&amp;"_4-4",data!$F:$F,1,FALSE)),"","○")</f>
        <v/>
      </c>
      <c r="N1050" s="1" t="str">
        <f>IF(ISERROR(VLOOKUP($G1050&amp;"_5",data!$F:$F,1,FALSE)),"","○")</f>
        <v/>
      </c>
      <c r="O1050" s="1" t="str">
        <f>IF(ISERROR(VLOOKUP($G1050&amp;"_6-1",data!$F:$F,1,FALSE)),"","○")</f>
        <v/>
      </c>
      <c r="P1050" s="1"/>
      <c r="Q1050" s="1" t="str">
        <f>IF(ISERROR(VLOOKUP($G1050&amp;"_7",data!$F:$F,1,FALSE)),"","○")</f>
        <v>○</v>
      </c>
      <c r="R1050" s="1" t="str">
        <f>IF(ISERROR(VLOOKUP($G1050&amp;"_8",data!$F:$F,1,FALSE)),"","○")</f>
        <v/>
      </c>
    </row>
    <row r="1051" spans="1:18" x14ac:dyDescent="0.2">
      <c r="A1051" s="1">
        <v>1050</v>
      </c>
      <c r="B1051" s="10" t="s">
        <v>4965</v>
      </c>
      <c r="C1051" s="10" t="s">
        <v>5022</v>
      </c>
      <c r="D1051" s="11" t="s">
        <v>5023</v>
      </c>
      <c r="E1051" s="10" t="s">
        <v>5024</v>
      </c>
      <c r="F1051" s="11" t="s">
        <v>5025</v>
      </c>
      <c r="G1051" s="11" t="s">
        <v>5026</v>
      </c>
      <c r="H1051" s="1" t="str">
        <f>IF(ISERROR(VLOOKUP(G1051&amp;"_1",data!$F:$F,1,FALSE)),"","○")</f>
        <v>○</v>
      </c>
      <c r="I1051" s="1" t="str">
        <f>IF(ISERROR(VLOOKUP($G1051&amp;"_2",data!$F:$F,1,FALSE)),"","○")</f>
        <v/>
      </c>
      <c r="J1051" s="1" t="str">
        <f>IF(ISERROR(VLOOKUP($G1051&amp;"_3-1",data!$F:$F,1,FALSE)),"","○")</f>
        <v>○</v>
      </c>
      <c r="K1051" s="1"/>
      <c r="L1051" s="1" t="str">
        <f>IF(ISERROR(VLOOKUP($G1051&amp;"_4-3",data!$F:$F,1,FALSE)),"","○")</f>
        <v/>
      </c>
      <c r="M1051" s="1" t="str">
        <f>IF(ISERROR(VLOOKUP($G1051&amp;"_4-4",data!$F:$F,1,FALSE)),"","○")</f>
        <v/>
      </c>
      <c r="N1051" s="1" t="str">
        <f>IF(ISERROR(VLOOKUP($G1051&amp;"_5",data!$F:$F,1,FALSE)),"","○")</f>
        <v>○</v>
      </c>
      <c r="O1051" s="1" t="str">
        <f>IF(ISERROR(VLOOKUP($G1051&amp;"_6-1",data!$F:$F,1,FALSE)),"","○")</f>
        <v>○</v>
      </c>
      <c r="P1051" s="1"/>
      <c r="Q1051" s="1" t="str">
        <f>IF(ISERROR(VLOOKUP($G1051&amp;"_7",data!$F:$F,1,FALSE)),"","○")</f>
        <v/>
      </c>
      <c r="R1051" s="1" t="str">
        <f>IF(ISERROR(VLOOKUP($G1051&amp;"_8",data!$F:$F,1,FALSE)),"","○")</f>
        <v/>
      </c>
    </row>
    <row r="1052" spans="1:18" x14ac:dyDescent="0.2">
      <c r="A1052" s="1">
        <v>1051</v>
      </c>
      <c r="B1052" s="10" t="s">
        <v>4965</v>
      </c>
      <c r="C1052" s="10" t="s">
        <v>5027</v>
      </c>
      <c r="D1052" s="11" t="s">
        <v>5003</v>
      </c>
      <c r="E1052" s="10" t="s">
        <v>5028</v>
      </c>
      <c r="F1052" s="11" t="s">
        <v>5029</v>
      </c>
      <c r="G1052" s="11" t="s">
        <v>5030</v>
      </c>
      <c r="H1052" s="1" t="str">
        <f>IF(ISERROR(VLOOKUP(G1052&amp;"_1",data!$F:$F,1,FALSE)),"","○")</f>
        <v>○</v>
      </c>
      <c r="I1052" s="1" t="str">
        <f>IF(ISERROR(VLOOKUP($G1052&amp;"_2",data!$F:$F,1,FALSE)),"","○")</f>
        <v/>
      </c>
      <c r="J1052" s="1" t="str">
        <f>IF(ISERROR(VLOOKUP($G1052&amp;"_3-1",data!$F:$F,1,FALSE)),"","○")</f>
        <v/>
      </c>
      <c r="K1052" s="1"/>
      <c r="L1052" s="1" t="str">
        <f>IF(ISERROR(VLOOKUP($G1052&amp;"_4-3",data!$F:$F,1,FALSE)),"","○")</f>
        <v/>
      </c>
      <c r="M1052" s="1" t="str">
        <f>IF(ISERROR(VLOOKUP($G1052&amp;"_4-4",data!$F:$F,1,FALSE)),"","○")</f>
        <v/>
      </c>
      <c r="N1052" s="1" t="str">
        <f>IF(ISERROR(VLOOKUP($G1052&amp;"_5",data!$F:$F,1,FALSE)),"","○")</f>
        <v/>
      </c>
      <c r="O1052" s="1" t="str">
        <f>IF(ISERROR(VLOOKUP($G1052&amp;"_6-1",data!$F:$F,1,FALSE)),"","○")</f>
        <v>○</v>
      </c>
      <c r="P1052" s="1"/>
      <c r="Q1052" s="1" t="str">
        <f>IF(ISERROR(VLOOKUP($G1052&amp;"_7",data!$F:$F,1,FALSE)),"","○")</f>
        <v>○</v>
      </c>
      <c r="R1052" s="1" t="str">
        <f>IF(ISERROR(VLOOKUP($G1052&amp;"_8",data!$F:$F,1,FALSE)),"","○")</f>
        <v/>
      </c>
    </row>
    <row r="1053" spans="1:18" x14ac:dyDescent="0.2">
      <c r="A1053" s="1">
        <v>1052</v>
      </c>
      <c r="B1053" s="10" t="s">
        <v>4965</v>
      </c>
      <c r="C1053" s="10" t="s">
        <v>5031</v>
      </c>
      <c r="D1053" s="11" t="s">
        <v>5003</v>
      </c>
      <c r="E1053" s="10" t="s">
        <v>5032</v>
      </c>
      <c r="F1053" s="11" t="s">
        <v>5033</v>
      </c>
      <c r="G1053" s="11" t="s">
        <v>5034</v>
      </c>
      <c r="H1053" s="1" t="str">
        <f>IF(ISERROR(VLOOKUP(G1053&amp;"_1",data!$F:$F,1,FALSE)),"","○")</f>
        <v>○</v>
      </c>
      <c r="I1053" s="1" t="str">
        <f>IF(ISERROR(VLOOKUP($G1053&amp;"_2",data!$F:$F,1,FALSE)),"","○")</f>
        <v/>
      </c>
      <c r="J1053" s="1" t="str">
        <f>IF(ISERROR(VLOOKUP($G1053&amp;"_3-1",data!$F:$F,1,FALSE)),"","○")</f>
        <v/>
      </c>
      <c r="K1053" s="1"/>
      <c r="L1053" s="1" t="str">
        <f>IF(ISERROR(VLOOKUP($G1053&amp;"_4-3",data!$F:$F,1,FALSE)),"","○")</f>
        <v/>
      </c>
      <c r="M1053" s="1" t="str">
        <f>IF(ISERROR(VLOOKUP($G1053&amp;"_4-4",data!$F:$F,1,FALSE)),"","○")</f>
        <v/>
      </c>
      <c r="N1053" s="1" t="str">
        <f>IF(ISERROR(VLOOKUP($G1053&amp;"_5",data!$F:$F,1,FALSE)),"","○")</f>
        <v>○</v>
      </c>
      <c r="O1053" s="1" t="str">
        <f>IF(ISERROR(VLOOKUP($G1053&amp;"_6-1",data!$F:$F,1,FALSE)),"","○")</f>
        <v>○</v>
      </c>
      <c r="P1053" s="1"/>
      <c r="Q1053" s="1" t="str">
        <f>IF(ISERROR(VLOOKUP($G1053&amp;"_7",data!$F:$F,1,FALSE)),"","○")</f>
        <v/>
      </c>
      <c r="R1053" s="1" t="str">
        <f>IF(ISERROR(VLOOKUP($G1053&amp;"_8",data!$F:$F,1,FALSE)),"","○")</f>
        <v/>
      </c>
    </row>
  </sheetData>
  <autoFilter ref="A1:R1054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62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5035</v>
      </c>
      <c r="B1" s="7" t="s">
        <v>5036</v>
      </c>
      <c r="C1" s="7" t="s">
        <v>5037</v>
      </c>
      <c r="D1" s="7" t="s">
        <v>5038</v>
      </c>
      <c r="E1" s="7" t="s">
        <v>5039</v>
      </c>
    </row>
    <row r="2" spans="1:6" x14ac:dyDescent="0.2">
      <c r="A2" s="8" t="s">
        <v>1431</v>
      </c>
      <c r="B2" s="9">
        <v>2025</v>
      </c>
      <c r="C2" s="8" t="s">
        <v>5040</v>
      </c>
      <c r="D2" s="9">
        <v>3</v>
      </c>
      <c r="E2" s="8" t="s">
        <v>5041</v>
      </c>
      <c r="F2" t="str">
        <f>A2&amp;"_"&amp;C2</f>
        <v>0922061255_2</v>
      </c>
    </row>
    <row r="3" spans="1:6" x14ac:dyDescent="0.2">
      <c r="A3" s="8" t="s">
        <v>1431</v>
      </c>
      <c r="B3" s="9">
        <v>2025</v>
      </c>
      <c r="C3" s="8" t="s">
        <v>5042</v>
      </c>
      <c r="D3" s="9">
        <v>3</v>
      </c>
      <c r="E3" s="8" t="s">
        <v>5043</v>
      </c>
      <c r="F3" t="str">
        <f t="shared" ref="F3:F66" si="0">A3&amp;"_"&amp;C3</f>
        <v>0922061255_0</v>
      </c>
    </row>
    <row r="4" spans="1:6" x14ac:dyDescent="0.2">
      <c r="A4" s="8" t="s">
        <v>1653</v>
      </c>
      <c r="B4" s="9">
        <v>2025</v>
      </c>
      <c r="C4" s="8" t="s">
        <v>5042</v>
      </c>
      <c r="D4" s="9">
        <v>3</v>
      </c>
      <c r="E4" s="8" t="s">
        <v>5044</v>
      </c>
      <c r="F4" t="str">
        <f t="shared" si="0"/>
        <v>0922637140_0</v>
      </c>
    </row>
    <row r="5" spans="1:6" x14ac:dyDescent="0.2">
      <c r="A5" s="8" t="s">
        <v>1653</v>
      </c>
      <c r="B5" s="9">
        <v>2025</v>
      </c>
      <c r="C5" s="8" t="s">
        <v>5045</v>
      </c>
      <c r="D5" s="9">
        <v>3</v>
      </c>
      <c r="E5" s="8" t="s">
        <v>5046</v>
      </c>
      <c r="F5" t="str">
        <f t="shared" si="0"/>
        <v>0922637140_1</v>
      </c>
    </row>
    <row r="6" spans="1:6" x14ac:dyDescent="0.2">
      <c r="A6" s="8" t="s">
        <v>1653</v>
      </c>
      <c r="B6" s="9">
        <v>2025</v>
      </c>
      <c r="C6" s="8" t="s">
        <v>5047</v>
      </c>
      <c r="D6" s="9">
        <v>3</v>
      </c>
      <c r="E6" s="8" t="s">
        <v>5048</v>
      </c>
      <c r="F6" t="str">
        <f t="shared" si="0"/>
        <v>0922637140_3-1</v>
      </c>
    </row>
    <row r="7" spans="1:6" x14ac:dyDescent="0.2">
      <c r="A7" s="8" t="s">
        <v>1653</v>
      </c>
      <c r="B7" s="9">
        <v>2025</v>
      </c>
      <c r="C7" s="8" t="s">
        <v>5049</v>
      </c>
      <c r="D7" s="9">
        <v>3</v>
      </c>
      <c r="E7" s="8" t="s">
        <v>5050</v>
      </c>
      <c r="F7" t="str">
        <f t="shared" si="0"/>
        <v>0922637140_4-3</v>
      </c>
    </row>
    <row r="8" spans="1:6" x14ac:dyDescent="0.2">
      <c r="A8" s="8" t="s">
        <v>1653</v>
      </c>
      <c r="B8" s="9">
        <v>2025</v>
      </c>
      <c r="C8" s="8" t="s">
        <v>5051</v>
      </c>
      <c r="D8" s="9">
        <v>3</v>
      </c>
      <c r="E8" s="8" t="s">
        <v>5052</v>
      </c>
      <c r="F8" t="str">
        <f t="shared" si="0"/>
        <v>0922637140_5</v>
      </c>
    </row>
    <row r="9" spans="1:6" x14ac:dyDescent="0.2">
      <c r="A9" s="8" t="s">
        <v>1653</v>
      </c>
      <c r="B9" s="9">
        <v>2025</v>
      </c>
      <c r="C9" s="8" t="s">
        <v>5053</v>
      </c>
      <c r="D9" s="9">
        <v>3</v>
      </c>
      <c r="E9" s="8" t="s">
        <v>5054</v>
      </c>
      <c r="F9" t="str">
        <f t="shared" si="0"/>
        <v>0922637140_6-1</v>
      </c>
    </row>
    <row r="10" spans="1:6" x14ac:dyDescent="0.2">
      <c r="A10" s="8" t="s">
        <v>1647</v>
      </c>
      <c r="B10" s="9">
        <v>2025</v>
      </c>
      <c r="C10" s="8" t="s">
        <v>5042</v>
      </c>
      <c r="D10" s="9">
        <v>3</v>
      </c>
      <c r="E10" s="8" t="s">
        <v>5055</v>
      </c>
      <c r="F10" t="str">
        <f t="shared" si="0"/>
        <v>0922721711_0</v>
      </c>
    </row>
    <row r="11" spans="1:6" x14ac:dyDescent="0.2">
      <c r="A11" s="8" t="s">
        <v>1647</v>
      </c>
      <c r="B11" s="9">
        <v>2025</v>
      </c>
      <c r="C11" s="8" t="s">
        <v>5045</v>
      </c>
      <c r="D11" s="9">
        <v>3</v>
      </c>
      <c r="E11" s="8" t="s">
        <v>5056</v>
      </c>
      <c r="F11" t="str">
        <f t="shared" si="0"/>
        <v>0922721711_1</v>
      </c>
    </row>
    <row r="12" spans="1:6" x14ac:dyDescent="0.2">
      <c r="A12" s="8" t="s">
        <v>1647</v>
      </c>
      <c r="B12" s="9">
        <v>2025</v>
      </c>
      <c r="C12" s="8" t="s">
        <v>5051</v>
      </c>
      <c r="D12" s="9">
        <v>3</v>
      </c>
      <c r="E12" s="8" t="s">
        <v>5057</v>
      </c>
      <c r="F12" t="str">
        <f t="shared" si="0"/>
        <v>0922721711_5</v>
      </c>
    </row>
    <row r="13" spans="1:6" x14ac:dyDescent="0.2">
      <c r="A13" s="8" t="s">
        <v>1573</v>
      </c>
      <c r="B13" s="9">
        <v>2025</v>
      </c>
      <c r="C13" s="8" t="s">
        <v>5053</v>
      </c>
      <c r="D13" s="9">
        <v>3</v>
      </c>
      <c r="E13" s="8" t="s">
        <v>5058</v>
      </c>
      <c r="F13" t="str">
        <f t="shared" si="0"/>
        <v>0922722398_6-1</v>
      </c>
    </row>
    <row r="14" spans="1:6" x14ac:dyDescent="0.2">
      <c r="A14" s="8" t="s">
        <v>1573</v>
      </c>
      <c r="B14" s="9">
        <v>2025</v>
      </c>
      <c r="C14" s="8" t="s">
        <v>5047</v>
      </c>
      <c r="D14" s="9">
        <v>3</v>
      </c>
      <c r="E14" s="8" t="s">
        <v>5059</v>
      </c>
      <c r="F14" t="str">
        <f t="shared" si="0"/>
        <v>0922722398_3-1</v>
      </c>
    </row>
    <row r="15" spans="1:6" x14ac:dyDescent="0.2">
      <c r="A15" s="8" t="s">
        <v>1573</v>
      </c>
      <c r="B15" s="9">
        <v>2025</v>
      </c>
      <c r="C15" s="8" t="s">
        <v>5042</v>
      </c>
      <c r="D15" s="9">
        <v>3</v>
      </c>
      <c r="E15" s="8" t="s">
        <v>5060</v>
      </c>
      <c r="F15" t="str">
        <f t="shared" si="0"/>
        <v>0922722398_0</v>
      </c>
    </row>
    <row r="16" spans="1:6" x14ac:dyDescent="0.2">
      <c r="A16" s="8" t="s">
        <v>1578</v>
      </c>
      <c r="B16" s="9">
        <v>2025</v>
      </c>
      <c r="C16" s="8" t="s">
        <v>5045</v>
      </c>
      <c r="D16" s="9">
        <v>3</v>
      </c>
      <c r="E16" s="8" t="s">
        <v>5061</v>
      </c>
      <c r="F16" t="str">
        <f t="shared" si="0"/>
        <v>0922817113_1</v>
      </c>
    </row>
    <row r="17" spans="1:6" x14ac:dyDescent="0.2">
      <c r="A17" s="8" t="s">
        <v>1578</v>
      </c>
      <c r="B17" s="9">
        <v>2025</v>
      </c>
      <c r="C17" s="8" t="s">
        <v>5051</v>
      </c>
      <c r="D17" s="9">
        <v>3</v>
      </c>
      <c r="E17" s="8" t="s">
        <v>5062</v>
      </c>
      <c r="F17" t="str">
        <f t="shared" si="0"/>
        <v>0922817113_5</v>
      </c>
    </row>
    <row r="18" spans="1:6" x14ac:dyDescent="0.2">
      <c r="A18" s="8" t="s">
        <v>1578</v>
      </c>
      <c r="B18" s="9">
        <v>2025</v>
      </c>
      <c r="C18" s="8" t="s">
        <v>5042</v>
      </c>
      <c r="D18" s="9">
        <v>3</v>
      </c>
      <c r="E18" s="8" t="s">
        <v>5063</v>
      </c>
      <c r="F18" t="str">
        <f t="shared" si="0"/>
        <v>0922817113_0</v>
      </c>
    </row>
    <row r="19" spans="1:6" x14ac:dyDescent="0.2">
      <c r="A19" s="8" t="s">
        <v>1618</v>
      </c>
      <c r="B19" s="9">
        <v>2025</v>
      </c>
      <c r="C19" s="8" t="s">
        <v>5042</v>
      </c>
      <c r="D19" s="9">
        <v>3</v>
      </c>
      <c r="E19" s="8" t="s">
        <v>5064</v>
      </c>
      <c r="F19" t="str">
        <f t="shared" si="0"/>
        <v>0922912270_0</v>
      </c>
    </row>
    <row r="20" spans="1:6" x14ac:dyDescent="0.2">
      <c r="A20" s="8" t="s">
        <v>1618</v>
      </c>
      <c r="B20" s="9">
        <v>2025</v>
      </c>
      <c r="C20" s="8" t="s">
        <v>5045</v>
      </c>
      <c r="D20" s="9">
        <v>3</v>
      </c>
      <c r="E20" s="8" t="s">
        <v>5065</v>
      </c>
      <c r="F20" t="str">
        <f t="shared" si="0"/>
        <v>0922912270_1</v>
      </c>
    </row>
    <row r="21" spans="1:6" x14ac:dyDescent="0.2">
      <c r="A21" s="8" t="s">
        <v>1618</v>
      </c>
      <c r="B21" s="9">
        <v>2025</v>
      </c>
      <c r="C21" s="8" t="s">
        <v>5051</v>
      </c>
      <c r="D21" s="9">
        <v>3</v>
      </c>
      <c r="E21" s="8" t="s">
        <v>5066</v>
      </c>
      <c r="F21" t="str">
        <f t="shared" si="0"/>
        <v>0922912270_5</v>
      </c>
    </row>
    <row r="22" spans="1:6" x14ac:dyDescent="0.2">
      <c r="A22" s="8" t="s">
        <v>1624</v>
      </c>
      <c r="B22" s="9">
        <v>2025</v>
      </c>
      <c r="C22" s="8" t="s">
        <v>5045</v>
      </c>
      <c r="D22" s="9">
        <v>3</v>
      </c>
      <c r="E22" s="8" t="s">
        <v>5067</v>
      </c>
      <c r="F22" t="str">
        <f t="shared" si="0"/>
        <v>0922913434_1</v>
      </c>
    </row>
    <row r="23" spans="1:6" x14ac:dyDescent="0.2">
      <c r="A23" s="8" t="s">
        <v>1624</v>
      </c>
      <c r="B23" s="9">
        <v>2025</v>
      </c>
      <c r="C23" s="8" t="s">
        <v>5053</v>
      </c>
      <c r="D23" s="9">
        <v>3</v>
      </c>
      <c r="E23" s="8" t="s">
        <v>5068</v>
      </c>
      <c r="F23" t="str">
        <f t="shared" si="0"/>
        <v>0922913434_6-1</v>
      </c>
    </row>
    <row r="24" spans="1:6" x14ac:dyDescent="0.2">
      <c r="A24" s="8" t="s">
        <v>1624</v>
      </c>
      <c r="B24" s="9">
        <v>2025</v>
      </c>
      <c r="C24" s="8" t="s">
        <v>5051</v>
      </c>
      <c r="D24" s="9">
        <v>3</v>
      </c>
      <c r="E24" s="8" t="s">
        <v>5069</v>
      </c>
      <c r="F24" t="str">
        <f t="shared" si="0"/>
        <v>0922913434_5</v>
      </c>
    </row>
    <row r="25" spans="1:6" x14ac:dyDescent="0.2">
      <c r="A25" s="8" t="s">
        <v>1624</v>
      </c>
      <c r="B25" s="9">
        <v>2025</v>
      </c>
      <c r="C25" s="8" t="s">
        <v>5042</v>
      </c>
      <c r="D25" s="9">
        <v>3</v>
      </c>
      <c r="E25" s="8" t="s">
        <v>5070</v>
      </c>
      <c r="F25" t="str">
        <f t="shared" si="0"/>
        <v>0922913434_0</v>
      </c>
    </row>
    <row r="26" spans="1:6" x14ac:dyDescent="0.2">
      <c r="A26" s="8" t="s">
        <v>1624</v>
      </c>
      <c r="B26" s="9">
        <v>2025</v>
      </c>
      <c r="C26" s="8" t="s">
        <v>5040</v>
      </c>
      <c r="D26" s="9">
        <v>3</v>
      </c>
      <c r="E26" s="8" t="s">
        <v>5071</v>
      </c>
      <c r="F26" t="str">
        <f t="shared" si="0"/>
        <v>0922913434_2</v>
      </c>
    </row>
    <row r="27" spans="1:6" x14ac:dyDescent="0.2">
      <c r="A27" s="8" t="s">
        <v>1624</v>
      </c>
      <c r="B27" s="9">
        <v>2025</v>
      </c>
      <c r="C27" s="8" t="s">
        <v>5047</v>
      </c>
      <c r="D27" s="9">
        <v>3</v>
      </c>
      <c r="E27" s="8" t="s">
        <v>5072</v>
      </c>
      <c r="F27" t="str">
        <f t="shared" si="0"/>
        <v>0922913434_3-1</v>
      </c>
    </row>
    <row r="28" spans="1:6" x14ac:dyDescent="0.2">
      <c r="A28" s="8" t="s">
        <v>1624</v>
      </c>
      <c r="B28" s="9">
        <v>2025</v>
      </c>
      <c r="C28" s="8" t="s">
        <v>5073</v>
      </c>
      <c r="D28" s="9">
        <v>3</v>
      </c>
      <c r="E28" s="8" t="s">
        <v>5074</v>
      </c>
      <c r="F28" t="str">
        <f t="shared" si="0"/>
        <v>0922913434_7</v>
      </c>
    </row>
    <row r="29" spans="1:6" x14ac:dyDescent="0.2">
      <c r="A29" s="8" t="s">
        <v>1624</v>
      </c>
      <c r="B29" s="9">
        <v>2025</v>
      </c>
      <c r="C29" s="8" t="s">
        <v>5075</v>
      </c>
      <c r="D29" s="9">
        <v>3</v>
      </c>
      <c r="E29" s="8" t="s">
        <v>5076</v>
      </c>
      <c r="F29" t="str">
        <f t="shared" si="0"/>
        <v>0922913434_8</v>
      </c>
    </row>
    <row r="30" spans="1:6" x14ac:dyDescent="0.2">
      <c r="A30" s="8" t="s">
        <v>1624</v>
      </c>
      <c r="B30" s="9">
        <v>2025</v>
      </c>
      <c r="C30" s="8" t="s">
        <v>5077</v>
      </c>
      <c r="D30" s="9">
        <v>3</v>
      </c>
      <c r="E30" s="8" t="s">
        <v>5078</v>
      </c>
      <c r="F30" t="str">
        <f t="shared" si="0"/>
        <v>0922913434_4-4</v>
      </c>
    </row>
    <row r="31" spans="1:6" x14ac:dyDescent="0.2">
      <c r="A31" s="8" t="s">
        <v>1624</v>
      </c>
      <c r="B31" s="9">
        <v>2025</v>
      </c>
      <c r="C31" s="8" t="s">
        <v>5079</v>
      </c>
      <c r="D31" s="9">
        <v>3</v>
      </c>
      <c r="E31" s="8" t="s">
        <v>5080</v>
      </c>
      <c r="F31" t="str">
        <f t="shared" si="0"/>
        <v>0922913434_3-2</v>
      </c>
    </row>
    <row r="32" spans="1:6" x14ac:dyDescent="0.2">
      <c r="A32" s="8" t="s">
        <v>1624</v>
      </c>
      <c r="B32" s="9">
        <v>2025</v>
      </c>
      <c r="C32" s="8" t="s">
        <v>5049</v>
      </c>
      <c r="D32" s="9">
        <v>3</v>
      </c>
      <c r="E32" s="8" t="s">
        <v>5081</v>
      </c>
      <c r="F32" t="str">
        <f t="shared" si="0"/>
        <v>0922913434_4-3</v>
      </c>
    </row>
    <row r="33" spans="1:6" x14ac:dyDescent="0.2">
      <c r="A33" s="8" t="s">
        <v>1624</v>
      </c>
      <c r="B33" s="9">
        <v>2025</v>
      </c>
      <c r="C33" s="8" t="s">
        <v>5082</v>
      </c>
      <c r="D33" s="9">
        <v>3</v>
      </c>
      <c r="E33" s="8" t="s">
        <v>5083</v>
      </c>
      <c r="F33" t="str">
        <f t="shared" si="0"/>
        <v>0922913434_6-2</v>
      </c>
    </row>
    <row r="34" spans="1:6" x14ac:dyDescent="0.2">
      <c r="A34" s="8" t="s">
        <v>1599</v>
      </c>
      <c r="B34" s="9">
        <v>2025</v>
      </c>
      <c r="C34" s="8" t="s">
        <v>5051</v>
      </c>
      <c r="D34" s="9">
        <v>3</v>
      </c>
      <c r="E34" s="8" t="s">
        <v>5084</v>
      </c>
      <c r="F34" t="str">
        <f t="shared" si="0"/>
        <v>0922913945_5</v>
      </c>
    </row>
    <row r="35" spans="1:6" x14ac:dyDescent="0.2">
      <c r="A35" s="8" t="s">
        <v>1599</v>
      </c>
      <c r="B35" s="9">
        <v>2025</v>
      </c>
      <c r="C35" s="8" t="s">
        <v>5042</v>
      </c>
      <c r="D35" s="9">
        <v>3</v>
      </c>
      <c r="E35" s="8" t="s">
        <v>5085</v>
      </c>
      <c r="F35" t="str">
        <f t="shared" si="0"/>
        <v>0922913945_0</v>
      </c>
    </row>
    <row r="36" spans="1:6" x14ac:dyDescent="0.2">
      <c r="A36" s="8" t="s">
        <v>1599</v>
      </c>
      <c r="B36" s="9">
        <v>2025</v>
      </c>
      <c r="C36" s="8" t="s">
        <v>5045</v>
      </c>
      <c r="D36" s="9">
        <v>3</v>
      </c>
      <c r="E36" s="8" t="s">
        <v>5086</v>
      </c>
      <c r="F36" t="str">
        <f t="shared" si="0"/>
        <v>0922913945_1</v>
      </c>
    </row>
    <row r="37" spans="1:6" x14ac:dyDescent="0.2">
      <c r="A37" s="8" t="s">
        <v>1599</v>
      </c>
      <c r="B37" s="9">
        <v>2025</v>
      </c>
      <c r="C37" s="8" t="s">
        <v>5047</v>
      </c>
      <c r="D37" s="9">
        <v>3</v>
      </c>
      <c r="E37" s="8" t="s">
        <v>5087</v>
      </c>
      <c r="F37" t="str">
        <f t="shared" si="0"/>
        <v>0922913945_3-1</v>
      </c>
    </row>
    <row r="38" spans="1:6" x14ac:dyDescent="0.2">
      <c r="A38" s="8" t="s">
        <v>1599</v>
      </c>
      <c r="B38" s="9">
        <v>2025</v>
      </c>
      <c r="C38" s="8" t="s">
        <v>5053</v>
      </c>
      <c r="D38" s="9">
        <v>3</v>
      </c>
      <c r="E38" s="8" t="s">
        <v>5088</v>
      </c>
      <c r="F38" t="str">
        <f t="shared" si="0"/>
        <v>0922913945_6-1</v>
      </c>
    </row>
    <row r="39" spans="1:6" x14ac:dyDescent="0.2">
      <c r="A39" s="8" t="s">
        <v>3204</v>
      </c>
      <c r="B39" s="9">
        <v>2025</v>
      </c>
      <c r="C39" s="8" t="s">
        <v>5042</v>
      </c>
      <c r="D39" s="9">
        <v>3</v>
      </c>
      <c r="E39" s="8" t="s">
        <v>5089</v>
      </c>
      <c r="F39" t="str">
        <f t="shared" si="0"/>
        <v>0922926860_0</v>
      </c>
    </row>
    <row r="40" spans="1:6" x14ac:dyDescent="0.2">
      <c r="A40" s="8" t="s">
        <v>3204</v>
      </c>
      <c r="B40" s="9">
        <v>2025</v>
      </c>
      <c r="C40" s="8" t="s">
        <v>5073</v>
      </c>
      <c r="D40" s="9">
        <v>3</v>
      </c>
      <c r="E40" s="8" t="s">
        <v>5090</v>
      </c>
      <c r="F40" t="str">
        <f t="shared" si="0"/>
        <v>0922926860_7</v>
      </c>
    </row>
    <row r="41" spans="1:6" x14ac:dyDescent="0.2">
      <c r="A41" s="8" t="s">
        <v>1604</v>
      </c>
      <c r="B41" s="9">
        <v>2025</v>
      </c>
      <c r="C41" s="8" t="s">
        <v>5053</v>
      </c>
      <c r="D41" s="9">
        <v>3</v>
      </c>
      <c r="E41" s="8" t="s">
        <v>5091</v>
      </c>
      <c r="F41" t="str">
        <f t="shared" si="0"/>
        <v>0922928494_6-1</v>
      </c>
    </row>
    <row r="42" spans="1:6" x14ac:dyDescent="0.2">
      <c r="A42" s="8" t="s">
        <v>1604</v>
      </c>
      <c r="B42" s="9">
        <v>2025</v>
      </c>
      <c r="C42" s="8" t="s">
        <v>5042</v>
      </c>
      <c r="D42" s="9">
        <v>3</v>
      </c>
      <c r="E42" s="8" t="s">
        <v>5092</v>
      </c>
      <c r="F42" t="str">
        <f t="shared" si="0"/>
        <v>0922928494_0</v>
      </c>
    </row>
    <row r="43" spans="1:6" x14ac:dyDescent="0.2">
      <c r="A43" s="8" t="s">
        <v>2922</v>
      </c>
      <c r="B43" s="9">
        <v>2025</v>
      </c>
      <c r="C43" s="8" t="s">
        <v>5051</v>
      </c>
      <c r="D43" s="9">
        <v>3</v>
      </c>
      <c r="E43" s="8" t="s">
        <v>5093</v>
      </c>
      <c r="F43" t="str">
        <f t="shared" si="0"/>
        <v>0923221211_5</v>
      </c>
    </row>
    <row r="44" spans="1:6" x14ac:dyDescent="0.2">
      <c r="A44" s="8" t="s">
        <v>2922</v>
      </c>
      <c r="B44" s="9">
        <v>2025</v>
      </c>
      <c r="C44" s="8" t="s">
        <v>5045</v>
      </c>
      <c r="D44" s="9">
        <v>3</v>
      </c>
      <c r="E44" s="8" t="s">
        <v>5094</v>
      </c>
      <c r="F44" t="str">
        <f t="shared" si="0"/>
        <v>0923221211_1</v>
      </c>
    </row>
    <row r="45" spans="1:6" x14ac:dyDescent="0.2">
      <c r="A45" s="8" t="s">
        <v>2922</v>
      </c>
      <c r="B45" s="9">
        <v>2025</v>
      </c>
      <c r="C45" s="8" t="s">
        <v>5042</v>
      </c>
      <c r="D45" s="9">
        <v>3</v>
      </c>
      <c r="E45" s="8" t="s">
        <v>5095</v>
      </c>
      <c r="F45" t="str">
        <f t="shared" si="0"/>
        <v>0923221211_0</v>
      </c>
    </row>
    <row r="46" spans="1:6" x14ac:dyDescent="0.2">
      <c r="A46" s="8" t="s">
        <v>2968</v>
      </c>
      <c r="B46" s="9">
        <v>2025</v>
      </c>
      <c r="C46" s="8" t="s">
        <v>5049</v>
      </c>
      <c r="D46" s="9">
        <v>3</v>
      </c>
      <c r="E46" s="8" t="s">
        <v>5096</v>
      </c>
      <c r="F46" t="str">
        <f t="shared" si="0"/>
        <v>0923222031_4-3</v>
      </c>
    </row>
    <row r="47" spans="1:6" x14ac:dyDescent="0.2">
      <c r="A47" s="8" t="s">
        <v>2968</v>
      </c>
      <c r="B47" s="9">
        <v>2025</v>
      </c>
      <c r="C47" s="8" t="s">
        <v>5077</v>
      </c>
      <c r="D47" s="9">
        <v>3</v>
      </c>
      <c r="E47" s="8" t="s">
        <v>5097</v>
      </c>
      <c r="F47" t="str">
        <f t="shared" si="0"/>
        <v>0923222031_4-4</v>
      </c>
    </row>
    <row r="48" spans="1:6" x14ac:dyDescent="0.2">
      <c r="A48" s="8" t="s">
        <v>2968</v>
      </c>
      <c r="B48" s="9">
        <v>2025</v>
      </c>
      <c r="C48" s="8" t="s">
        <v>5042</v>
      </c>
      <c r="D48" s="9">
        <v>3</v>
      </c>
      <c r="E48" s="8" t="s">
        <v>5098</v>
      </c>
      <c r="F48" t="str">
        <f t="shared" si="0"/>
        <v>0923222031_0</v>
      </c>
    </row>
    <row r="49" spans="1:6" x14ac:dyDescent="0.2">
      <c r="A49" s="8" t="s">
        <v>2926</v>
      </c>
      <c r="B49" s="9">
        <v>2025</v>
      </c>
      <c r="C49" s="8" t="s">
        <v>5051</v>
      </c>
      <c r="D49" s="9">
        <v>3</v>
      </c>
      <c r="E49" s="8" t="s">
        <v>5099</v>
      </c>
      <c r="F49" t="str">
        <f t="shared" si="0"/>
        <v>0923222061_5</v>
      </c>
    </row>
    <row r="50" spans="1:6" x14ac:dyDescent="0.2">
      <c r="A50" s="8" t="s">
        <v>2926</v>
      </c>
      <c r="B50" s="9">
        <v>2025</v>
      </c>
      <c r="C50" s="8" t="s">
        <v>5042</v>
      </c>
      <c r="D50" s="9">
        <v>3</v>
      </c>
      <c r="E50" s="8" t="s">
        <v>5100</v>
      </c>
      <c r="F50" t="str">
        <f t="shared" si="0"/>
        <v>0923222061_0</v>
      </c>
    </row>
    <row r="51" spans="1:6" x14ac:dyDescent="0.2">
      <c r="A51" s="8" t="s">
        <v>2926</v>
      </c>
      <c r="B51" s="9">
        <v>2025</v>
      </c>
      <c r="C51" s="8" t="s">
        <v>5045</v>
      </c>
      <c r="D51" s="9">
        <v>3</v>
      </c>
      <c r="E51" s="8" t="s">
        <v>5101</v>
      </c>
      <c r="F51" t="str">
        <f t="shared" si="0"/>
        <v>0923222061_1</v>
      </c>
    </row>
    <row r="52" spans="1:6" x14ac:dyDescent="0.2">
      <c r="A52" s="8" t="s">
        <v>2901</v>
      </c>
      <c r="B52" s="9">
        <v>2025</v>
      </c>
      <c r="C52" s="8" t="s">
        <v>5045</v>
      </c>
      <c r="D52" s="9">
        <v>3</v>
      </c>
      <c r="E52" s="8" t="s">
        <v>5102</v>
      </c>
      <c r="F52" t="str">
        <f t="shared" si="0"/>
        <v>0923222541_1</v>
      </c>
    </row>
    <row r="53" spans="1:6" x14ac:dyDescent="0.2">
      <c r="A53" s="8" t="s">
        <v>2901</v>
      </c>
      <c r="B53" s="9">
        <v>2025</v>
      </c>
      <c r="C53" s="8" t="s">
        <v>5042</v>
      </c>
      <c r="D53" s="9">
        <v>3</v>
      </c>
      <c r="E53" s="8" t="s">
        <v>5103</v>
      </c>
      <c r="F53" t="str">
        <f t="shared" si="0"/>
        <v>0923222541_0</v>
      </c>
    </row>
    <row r="54" spans="1:6" x14ac:dyDescent="0.2">
      <c r="A54" s="8" t="s">
        <v>2940</v>
      </c>
      <c r="B54" s="9">
        <v>2025</v>
      </c>
      <c r="C54" s="8" t="s">
        <v>5045</v>
      </c>
      <c r="D54" s="9">
        <v>3</v>
      </c>
      <c r="E54" s="8" t="s">
        <v>5104</v>
      </c>
      <c r="F54" t="str">
        <f t="shared" si="0"/>
        <v>0923223437_1</v>
      </c>
    </row>
    <row r="55" spans="1:6" x14ac:dyDescent="0.2">
      <c r="A55" s="8" t="s">
        <v>2940</v>
      </c>
      <c r="B55" s="9">
        <v>2025</v>
      </c>
      <c r="C55" s="8" t="s">
        <v>5049</v>
      </c>
      <c r="D55" s="9">
        <v>3</v>
      </c>
      <c r="E55" s="8" t="s">
        <v>5105</v>
      </c>
      <c r="F55" t="str">
        <f t="shared" si="0"/>
        <v>0923223437_4-3</v>
      </c>
    </row>
    <row r="56" spans="1:6" x14ac:dyDescent="0.2">
      <c r="A56" s="8" t="s">
        <v>2940</v>
      </c>
      <c r="B56" s="9">
        <v>2025</v>
      </c>
      <c r="C56" s="8" t="s">
        <v>5077</v>
      </c>
      <c r="D56" s="9">
        <v>3</v>
      </c>
      <c r="E56" s="8" t="s">
        <v>5106</v>
      </c>
      <c r="F56" t="str">
        <f t="shared" si="0"/>
        <v>0923223437_4-4</v>
      </c>
    </row>
    <row r="57" spans="1:6" x14ac:dyDescent="0.2">
      <c r="A57" s="8" t="s">
        <v>2940</v>
      </c>
      <c r="B57" s="9">
        <v>2025</v>
      </c>
      <c r="C57" s="8" t="s">
        <v>5042</v>
      </c>
      <c r="D57" s="9">
        <v>3</v>
      </c>
      <c r="E57" s="8" t="s">
        <v>5107</v>
      </c>
      <c r="F57" t="str">
        <f t="shared" si="0"/>
        <v>0923223437_0</v>
      </c>
    </row>
    <row r="58" spans="1:6" x14ac:dyDescent="0.2">
      <c r="A58" s="8" t="s">
        <v>2940</v>
      </c>
      <c r="B58" s="9">
        <v>2025</v>
      </c>
      <c r="C58" s="8" t="s">
        <v>5051</v>
      </c>
      <c r="D58" s="9">
        <v>3</v>
      </c>
      <c r="E58" s="8" t="s">
        <v>5108</v>
      </c>
      <c r="F58" t="str">
        <f t="shared" si="0"/>
        <v>0923223437_5</v>
      </c>
    </row>
    <row r="59" spans="1:6" x14ac:dyDescent="0.2">
      <c r="A59" s="8" t="s">
        <v>2912</v>
      </c>
      <c r="B59" s="9">
        <v>2025</v>
      </c>
      <c r="C59" s="8" t="s">
        <v>5047</v>
      </c>
      <c r="D59" s="9">
        <v>3</v>
      </c>
      <c r="E59" s="8" t="s">
        <v>5109</v>
      </c>
      <c r="F59" t="str">
        <f t="shared" si="0"/>
        <v>0923223631_3-1</v>
      </c>
    </row>
    <row r="60" spans="1:6" x14ac:dyDescent="0.2">
      <c r="A60" s="8" t="s">
        <v>2912</v>
      </c>
      <c r="B60" s="9">
        <v>2025</v>
      </c>
      <c r="C60" s="8" t="s">
        <v>5077</v>
      </c>
      <c r="D60" s="9">
        <v>3</v>
      </c>
      <c r="E60" s="8" t="s">
        <v>5110</v>
      </c>
      <c r="F60" t="str">
        <f t="shared" si="0"/>
        <v>0923223631_4-4</v>
      </c>
    </row>
    <row r="61" spans="1:6" x14ac:dyDescent="0.2">
      <c r="A61" s="8" t="s">
        <v>2912</v>
      </c>
      <c r="B61" s="9">
        <v>2025</v>
      </c>
      <c r="C61" s="8" t="s">
        <v>5045</v>
      </c>
      <c r="D61" s="9">
        <v>3</v>
      </c>
      <c r="E61" s="8" t="s">
        <v>5111</v>
      </c>
      <c r="F61" t="str">
        <f t="shared" si="0"/>
        <v>0923223631_1</v>
      </c>
    </row>
    <row r="62" spans="1:6" x14ac:dyDescent="0.2">
      <c r="A62" s="8" t="s">
        <v>2912</v>
      </c>
      <c r="B62" s="9">
        <v>2025</v>
      </c>
      <c r="C62" s="8" t="s">
        <v>5042</v>
      </c>
      <c r="D62" s="9">
        <v>3</v>
      </c>
      <c r="E62" s="8" t="s">
        <v>5112</v>
      </c>
      <c r="F62" t="str">
        <f t="shared" si="0"/>
        <v>0923223631_0</v>
      </c>
    </row>
    <row r="63" spans="1:6" x14ac:dyDescent="0.2">
      <c r="A63" s="8" t="s">
        <v>2912</v>
      </c>
      <c r="B63" s="9">
        <v>2025</v>
      </c>
      <c r="C63" s="8" t="s">
        <v>5051</v>
      </c>
      <c r="D63" s="9">
        <v>3</v>
      </c>
      <c r="E63" s="8" t="s">
        <v>5113</v>
      </c>
      <c r="F63" t="str">
        <f t="shared" si="0"/>
        <v>0923223631_5</v>
      </c>
    </row>
    <row r="64" spans="1:6" x14ac:dyDescent="0.2">
      <c r="A64" s="8" t="s">
        <v>2912</v>
      </c>
      <c r="B64" s="9">
        <v>2025</v>
      </c>
      <c r="C64" s="8" t="s">
        <v>5082</v>
      </c>
      <c r="D64" s="9">
        <v>3</v>
      </c>
      <c r="E64" s="8" t="s">
        <v>5114</v>
      </c>
      <c r="F64" t="str">
        <f t="shared" si="0"/>
        <v>0923223631_6-2</v>
      </c>
    </row>
    <row r="65" spans="1:6" x14ac:dyDescent="0.2">
      <c r="A65" s="8" t="s">
        <v>2912</v>
      </c>
      <c r="B65" s="9">
        <v>2025</v>
      </c>
      <c r="C65" s="8" t="s">
        <v>5049</v>
      </c>
      <c r="D65" s="9">
        <v>3</v>
      </c>
      <c r="E65" s="8" t="s">
        <v>5115</v>
      </c>
      <c r="F65" t="str">
        <f t="shared" si="0"/>
        <v>0923223631_4-3</v>
      </c>
    </row>
    <row r="66" spans="1:6" x14ac:dyDescent="0.2">
      <c r="A66" s="8" t="s">
        <v>2912</v>
      </c>
      <c r="B66" s="9">
        <v>2025</v>
      </c>
      <c r="C66" s="8" t="s">
        <v>5053</v>
      </c>
      <c r="D66" s="9">
        <v>3</v>
      </c>
      <c r="E66" s="8" t="s">
        <v>5116</v>
      </c>
      <c r="F66" t="str">
        <f t="shared" si="0"/>
        <v>0923223631_6-1</v>
      </c>
    </row>
    <row r="67" spans="1:6" x14ac:dyDescent="0.2">
      <c r="A67" s="8" t="s">
        <v>2887</v>
      </c>
      <c r="B67" s="9">
        <v>2025</v>
      </c>
      <c r="C67" s="8" t="s">
        <v>5073</v>
      </c>
      <c r="D67" s="9">
        <v>3</v>
      </c>
      <c r="E67" s="8" t="s">
        <v>5117</v>
      </c>
      <c r="F67" t="str">
        <f t="shared" ref="F67:F130" si="1">A67&amp;"_"&amp;C67</f>
        <v>0923230013_7</v>
      </c>
    </row>
    <row r="68" spans="1:6" x14ac:dyDescent="0.2">
      <c r="A68" s="8" t="s">
        <v>2887</v>
      </c>
      <c r="B68" s="9">
        <v>2025</v>
      </c>
      <c r="C68" s="8" t="s">
        <v>5042</v>
      </c>
      <c r="D68" s="9">
        <v>3</v>
      </c>
      <c r="E68" s="8" t="s">
        <v>5118</v>
      </c>
      <c r="F68" t="str">
        <f t="shared" si="1"/>
        <v>0923230013_0</v>
      </c>
    </row>
    <row r="69" spans="1:6" x14ac:dyDescent="0.2">
      <c r="A69" s="8" t="s">
        <v>2950</v>
      </c>
      <c r="B69" s="9">
        <v>2025</v>
      </c>
      <c r="C69" s="8" t="s">
        <v>5053</v>
      </c>
      <c r="D69" s="9">
        <v>3</v>
      </c>
      <c r="E69" s="8" t="s">
        <v>5119</v>
      </c>
      <c r="F69" t="str">
        <f t="shared" si="1"/>
        <v>0923230081_6-1</v>
      </c>
    </row>
    <row r="70" spans="1:6" x14ac:dyDescent="0.2">
      <c r="A70" s="8" t="s">
        <v>2950</v>
      </c>
      <c r="B70" s="9">
        <v>2025</v>
      </c>
      <c r="C70" s="8" t="s">
        <v>5051</v>
      </c>
      <c r="D70" s="9">
        <v>3</v>
      </c>
      <c r="E70" s="8" t="s">
        <v>5120</v>
      </c>
      <c r="F70" t="str">
        <f t="shared" si="1"/>
        <v>0923230081_5</v>
      </c>
    </row>
    <row r="71" spans="1:6" x14ac:dyDescent="0.2">
      <c r="A71" s="8" t="s">
        <v>2950</v>
      </c>
      <c r="B71" s="9">
        <v>2025</v>
      </c>
      <c r="C71" s="8" t="s">
        <v>5047</v>
      </c>
      <c r="D71" s="9">
        <v>3</v>
      </c>
      <c r="E71" s="8" t="s">
        <v>5121</v>
      </c>
      <c r="F71" t="str">
        <f t="shared" si="1"/>
        <v>0923230081_3-1</v>
      </c>
    </row>
    <row r="72" spans="1:6" x14ac:dyDescent="0.2">
      <c r="A72" s="8" t="s">
        <v>2950</v>
      </c>
      <c r="B72" s="9">
        <v>2025</v>
      </c>
      <c r="C72" s="8" t="s">
        <v>5045</v>
      </c>
      <c r="D72" s="9">
        <v>3</v>
      </c>
      <c r="E72" s="8" t="s">
        <v>5122</v>
      </c>
      <c r="F72" t="str">
        <f t="shared" si="1"/>
        <v>0923230081_1</v>
      </c>
    </row>
    <row r="73" spans="1:6" x14ac:dyDescent="0.2">
      <c r="A73" s="8" t="s">
        <v>2950</v>
      </c>
      <c r="B73" s="9">
        <v>2025</v>
      </c>
      <c r="C73" s="8" t="s">
        <v>5042</v>
      </c>
      <c r="D73" s="9">
        <v>3</v>
      </c>
      <c r="E73" s="8" t="s">
        <v>5123</v>
      </c>
      <c r="F73" t="str">
        <f t="shared" si="1"/>
        <v>0923230081_0</v>
      </c>
    </row>
    <row r="74" spans="1:6" x14ac:dyDescent="0.2">
      <c r="A74" s="8" t="s">
        <v>2930</v>
      </c>
      <c r="B74" s="9">
        <v>2025</v>
      </c>
      <c r="C74" s="8" t="s">
        <v>5051</v>
      </c>
      <c r="D74" s="9">
        <v>3</v>
      </c>
      <c r="E74" s="8" t="s">
        <v>5124</v>
      </c>
      <c r="F74" t="str">
        <f t="shared" si="1"/>
        <v>0923231515_5</v>
      </c>
    </row>
    <row r="75" spans="1:6" x14ac:dyDescent="0.2">
      <c r="A75" s="8" t="s">
        <v>2930</v>
      </c>
      <c r="B75" s="9">
        <v>2025</v>
      </c>
      <c r="C75" s="8" t="s">
        <v>5045</v>
      </c>
      <c r="D75" s="9">
        <v>3</v>
      </c>
      <c r="E75" s="8" t="s">
        <v>5125</v>
      </c>
      <c r="F75" t="str">
        <f t="shared" si="1"/>
        <v>0923231515_1</v>
      </c>
    </row>
    <row r="76" spans="1:6" x14ac:dyDescent="0.2">
      <c r="A76" s="8" t="s">
        <v>2930</v>
      </c>
      <c r="B76" s="9">
        <v>2025</v>
      </c>
      <c r="C76" s="8" t="s">
        <v>5042</v>
      </c>
      <c r="D76" s="9">
        <v>3</v>
      </c>
      <c r="E76" s="8" t="s">
        <v>5126</v>
      </c>
      <c r="F76" t="str">
        <f t="shared" si="1"/>
        <v>0923231515_0</v>
      </c>
    </row>
    <row r="77" spans="1:6" x14ac:dyDescent="0.2">
      <c r="A77" s="8" t="s">
        <v>2891</v>
      </c>
      <c r="B77" s="9">
        <v>2025</v>
      </c>
      <c r="C77" s="8" t="s">
        <v>5051</v>
      </c>
      <c r="D77" s="9">
        <v>3</v>
      </c>
      <c r="E77" s="8" t="s">
        <v>5127</v>
      </c>
      <c r="F77" t="str">
        <f t="shared" si="1"/>
        <v>0923235656_5</v>
      </c>
    </row>
    <row r="78" spans="1:6" x14ac:dyDescent="0.2">
      <c r="A78" s="8" t="s">
        <v>2891</v>
      </c>
      <c r="B78" s="9">
        <v>2025</v>
      </c>
      <c r="C78" s="8" t="s">
        <v>5045</v>
      </c>
      <c r="D78" s="9">
        <v>3</v>
      </c>
      <c r="E78" s="8" t="s">
        <v>5128</v>
      </c>
      <c r="F78" t="str">
        <f t="shared" si="1"/>
        <v>0923235656_1</v>
      </c>
    </row>
    <row r="79" spans="1:6" x14ac:dyDescent="0.2">
      <c r="A79" s="8" t="s">
        <v>2891</v>
      </c>
      <c r="B79" s="9">
        <v>2025</v>
      </c>
      <c r="C79" s="8" t="s">
        <v>5042</v>
      </c>
      <c r="D79" s="9">
        <v>3</v>
      </c>
      <c r="E79" s="8" t="s">
        <v>5129</v>
      </c>
      <c r="F79" t="str">
        <f t="shared" si="1"/>
        <v>0923235656_0</v>
      </c>
    </row>
    <row r="80" spans="1:6" x14ac:dyDescent="0.2">
      <c r="A80" s="8" t="s">
        <v>2945</v>
      </c>
      <c r="B80" s="9">
        <v>2025</v>
      </c>
      <c r="C80" s="8" t="s">
        <v>5042</v>
      </c>
      <c r="D80" s="9">
        <v>3</v>
      </c>
      <c r="E80" s="8" t="s">
        <v>5130</v>
      </c>
      <c r="F80" t="str">
        <f t="shared" si="1"/>
        <v>0923235800_0</v>
      </c>
    </row>
    <row r="81" spans="1:6" x14ac:dyDescent="0.2">
      <c r="A81" s="8" t="s">
        <v>2945</v>
      </c>
      <c r="B81" s="9">
        <v>2025</v>
      </c>
      <c r="C81" s="8" t="s">
        <v>5073</v>
      </c>
      <c r="D81" s="9">
        <v>3</v>
      </c>
      <c r="E81" s="8" t="s">
        <v>5131</v>
      </c>
      <c r="F81" t="str">
        <f t="shared" si="1"/>
        <v>0923235800_7</v>
      </c>
    </row>
    <row r="82" spans="1:6" x14ac:dyDescent="0.2">
      <c r="A82" s="8" t="s">
        <v>2875</v>
      </c>
      <c r="B82" s="9">
        <v>2025</v>
      </c>
      <c r="C82" s="8" t="s">
        <v>5075</v>
      </c>
      <c r="D82" s="9">
        <v>3</v>
      </c>
      <c r="E82" s="8" t="s">
        <v>5132</v>
      </c>
      <c r="F82" t="str">
        <f t="shared" si="1"/>
        <v>0923236321_8</v>
      </c>
    </row>
    <row r="83" spans="1:6" x14ac:dyDescent="0.2">
      <c r="A83" s="8" t="s">
        <v>2875</v>
      </c>
      <c r="B83" s="9">
        <v>2025</v>
      </c>
      <c r="C83" s="8" t="s">
        <v>5042</v>
      </c>
      <c r="D83" s="9">
        <v>3</v>
      </c>
      <c r="E83" s="8" t="s">
        <v>5133</v>
      </c>
      <c r="F83" t="str">
        <f t="shared" si="1"/>
        <v>0923236321_0</v>
      </c>
    </row>
    <row r="84" spans="1:6" x14ac:dyDescent="0.2">
      <c r="A84" s="8" t="s">
        <v>2955</v>
      </c>
      <c r="B84" s="9">
        <v>2025</v>
      </c>
      <c r="C84" s="8" t="s">
        <v>5045</v>
      </c>
      <c r="D84" s="9">
        <v>3</v>
      </c>
      <c r="E84" s="8" t="s">
        <v>5134</v>
      </c>
      <c r="F84" t="str">
        <f t="shared" si="1"/>
        <v>0923240339_1</v>
      </c>
    </row>
    <row r="85" spans="1:6" x14ac:dyDescent="0.2">
      <c r="A85" s="8" t="s">
        <v>2955</v>
      </c>
      <c r="B85" s="9">
        <v>2025</v>
      </c>
      <c r="C85" s="8" t="s">
        <v>5053</v>
      </c>
      <c r="D85" s="9">
        <v>3</v>
      </c>
      <c r="E85" s="8" t="s">
        <v>5135</v>
      </c>
      <c r="F85" t="str">
        <f t="shared" si="1"/>
        <v>0923240339_6-1</v>
      </c>
    </row>
    <row r="86" spans="1:6" x14ac:dyDescent="0.2">
      <c r="A86" s="8" t="s">
        <v>2955</v>
      </c>
      <c r="B86" s="9">
        <v>2025</v>
      </c>
      <c r="C86" s="8" t="s">
        <v>5051</v>
      </c>
      <c r="D86" s="9">
        <v>3</v>
      </c>
      <c r="E86" s="8" t="s">
        <v>5136</v>
      </c>
      <c r="F86" t="str">
        <f t="shared" si="1"/>
        <v>0923240339_5</v>
      </c>
    </row>
    <row r="87" spans="1:6" x14ac:dyDescent="0.2">
      <c r="A87" s="8" t="s">
        <v>2955</v>
      </c>
      <c r="B87" s="9">
        <v>2025</v>
      </c>
      <c r="C87" s="8" t="s">
        <v>5042</v>
      </c>
      <c r="D87" s="9">
        <v>3</v>
      </c>
      <c r="E87" s="8" t="s">
        <v>5137</v>
      </c>
      <c r="F87" t="str">
        <f t="shared" si="1"/>
        <v>0923240339_0</v>
      </c>
    </row>
    <row r="88" spans="1:6" x14ac:dyDescent="0.2">
      <c r="A88" s="8" t="s">
        <v>2935</v>
      </c>
      <c r="B88" s="9">
        <v>2025</v>
      </c>
      <c r="C88" s="8" t="s">
        <v>5053</v>
      </c>
      <c r="D88" s="9">
        <v>3</v>
      </c>
      <c r="E88" s="8" t="s">
        <v>5138</v>
      </c>
      <c r="F88" t="str">
        <f t="shared" si="1"/>
        <v>0923244691_6-1</v>
      </c>
    </row>
    <row r="89" spans="1:6" x14ac:dyDescent="0.2">
      <c r="A89" s="8" t="s">
        <v>2935</v>
      </c>
      <c r="B89" s="9">
        <v>2025</v>
      </c>
      <c r="C89" s="8" t="s">
        <v>5051</v>
      </c>
      <c r="D89" s="9">
        <v>3</v>
      </c>
      <c r="E89" s="8" t="s">
        <v>5139</v>
      </c>
      <c r="F89" t="str">
        <f t="shared" si="1"/>
        <v>0923244691_5</v>
      </c>
    </row>
    <row r="90" spans="1:6" x14ac:dyDescent="0.2">
      <c r="A90" s="8" t="s">
        <v>2935</v>
      </c>
      <c r="B90" s="9">
        <v>2025</v>
      </c>
      <c r="C90" s="8" t="s">
        <v>5047</v>
      </c>
      <c r="D90" s="9">
        <v>3</v>
      </c>
      <c r="E90" s="8" t="s">
        <v>5140</v>
      </c>
      <c r="F90" t="str">
        <f t="shared" si="1"/>
        <v>0923244691_3-1</v>
      </c>
    </row>
    <row r="91" spans="1:6" x14ac:dyDescent="0.2">
      <c r="A91" s="8" t="s">
        <v>2935</v>
      </c>
      <c r="B91" s="9">
        <v>2025</v>
      </c>
      <c r="C91" s="8" t="s">
        <v>5045</v>
      </c>
      <c r="D91" s="9">
        <v>3</v>
      </c>
      <c r="E91" s="8" t="s">
        <v>5141</v>
      </c>
      <c r="F91" t="str">
        <f t="shared" si="1"/>
        <v>0923244691_1</v>
      </c>
    </row>
    <row r="92" spans="1:6" x14ac:dyDescent="0.2">
      <c r="A92" s="8" t="s">
        <v>2935</v>
      </c>
      <c r="B92" s="9">
        <v>2025</v>
      </c>
      <c r="C92" s="8" t="s">
        <v>5042</v>
      </c>
      <c r="D92" s="9">
        <v>3</v>
      </c>
      <c r="E92" s="8" t="s">
        <v>5142</v>
      </c>
      <c r="F92" t="str">
        <f t="shared" si="1"/>
        <v>0923244691_0</v>
      </c>
    </row>
    <row r="93" spans="1:6" x14ac:dyDescent="0.2">
      <c r="A93" s="8" t="s">
        <v>2963</v>
      </c>
      <c r="B93" s="9">
        <v>2025</v>
      </c>
      <c r="C93" s="8" t="s">
        <v>5042</v>
      </c>
      <c r="D93" s="9">
        <v>3</v>
      </c>
      <c r="E93" s="8" t="s">
        <v>5143</v>
      </c>
      <c r="F93" t="str">
        <f t="shared" si="1"/>
        <v>0923246000_0</v>
      </c>
    </row>
    <row r="94" spans="1:6" x14ac:dyDescent="0.2">
      <c r="A94" s="8" t="s">
        <v>2963</v>
      </c>
      <c r="B94" s="9">
        <v>2025</v>
      </c>
      <c r="C94" s="8" t="s">
        <v>5073</v>
      </c>
      <c r="D94" s="9">
        <v>3</v>
      </c>
      <c r="E94" s="8" t="s">
        <v>5144</v>
      </c>
      <c r="F94" t="str">
        <f t="shared" si="1"/>
        <v>0923246000_7</v>
      </c>
    </row>
    <row r="95" spans="1:6" x14ac:dyDescent="0.2">
      <c r="A95" s="8" t="s">
        <v>2963</v>
      </c>
      <c r="B95" s="9">
        <v>2025</v>
      </c>
      <c r="C95" s="8" t="s">
        <v>5045</v>
      </c>
      <c r="D95" s="9">
        <v>3</v>
      </c>
      <c r="E95" s="8" t="s">
        <v>5145</v>
      </c>
      <c r="F95" t="str">
        <f t="shared" si="1"/>
        <v>0923246000_1</v>
      </c>
    </row>
    <row r="96" spans="1:6" x14ac:dyDescent="0.2">
      <c r="A96" s="8" t="s">
        <v>2963</v>
      </c>
      <c r="B96" s="9">
        <v>2025</v>
      </c>
      <c r="C96" s="8" t="s">
        <v>5047</v>
      </c>
      <c r="D96" s="9">
        <v>3</v>
      </c>
      <c r="E96" s="8" t="s">
        <v>5146</v>
      </c>
      <c r="F96" t="str">
        <f t="shared" si="1"/>
        <v>0923246000_3-1</v>
      </c>
    </row>
    <row r="97" spans="1:6" x14ac:dyDescent="0.2">
      <c r="A97" s="8" t="s">
        <v>2907</v>
      </c>
      <c r="B97" s="9">
        <v>2025</v>
      </c>
      <c r="C97" s="8" t="s">
        <v>5042</v>
      </c>
      <c r="D97" s="9">
        <v>3</v>
      </c>
      <c r="E97" s="8" t="s">
        <v>5147</v>
      </c>
      <c r="F97" t="str">
        <f t="shared" si="1"/>
        <v>0923270073_0</v>
      </c>
    </row>
    <row r="98" spans="1:6" x14ac:dyDescent="0.2">
      <c r="A98" s="8" t="s">
        <v>2907</v>
      </c>
      <c r="B98" s="9">
        <v>2025</v>
      </c>
      <c r="C98" s="8" t="s">
        <v>5073</v>
      </c>
      <c r="D98" s="9">
        <v>3</v>
      </c>
      <c r="E98" s="8" t="s">
        <v>5148</v>
      </c>
      <c r="F98" t="str">
        <f t="shared" si="1"/>
        <v>0923270073_7</v>
      </c>
    </row>
    <row r="99" spans="1:6" x14ac:dyDescent="0.2">
      <c r="A99" s="8" t="s">
        <v>2959</v>
      </c>
      <c r="B99" s="9">
        <v>2025</v>
      </c>
      <c r="C99" s="8" t="s">
        <v>5051</v>
      </c>
      <c r="D99" s="9">
        <v>3</v>
      </c>
      <c r="E99" s="8" t="s">
        <v>5149</v>
      </c>
      <c r="F99" t="str">
        <f t="shared" si="1"/>
        <v>0923278077_5</v>
      </c>
    </row>
    <row r="100" spans="1:6" x14ac:dyDescent="0.2">
      <c r="A100" s="8" t="s">
        <v>2959</v>
      </c>
      <c r="B100" s="9">
        <v>2025</v>
      </c>
      <c r="C100" s="8" t="s">
        <v>5042</v>
      </c>
      <c r="D100" s="9">
        <v>3</v>
      </c>
      <c r="E100" s="8" t="s">
        <v>5150</v>
      </c>
      <c r="F100" t="str">
        <f t="shared" si="1"/>
        <v>0923278077_0</v>
      </c>
    </row>
    <row r="101" spans="1:6" x14ac:dyDescent="0.2">
      <c r="A101" s="8" t="s">
        <v>2959</v>
      </c>
      <c r="B101" s="9">
        <v>2025</v>
      </c>
      <c r="C101" s="8" t="s">
        <v>5045</v>
      </c>
      <c r="D101" s="9">
        <v>3</v>
      </c>
      <c r="E101" s="8" t="s">
        <v>5151</v>
      </c>
      <c r="F101" t="str">
        <f t="shared" si="1"/>
        <v>0923278077_1</v>
      </c>
    </row>
    <row r="102" spans="1:6" x14ac:dyDescent="0.2">
      <c r="A102" s="8" t="s">
        <v>2882</v>
      </c>
      <c r="B102" s="9">
        <v>2025</v>
      </c>
      <c r="C102" s="8" t="s">
        <v>5073</v>
      </c>
      <c r="D102" s="9">
        <v>3</v>
      </c>
      <c r="E102" s="8" t="s">
        <v>5152</v>
      </c>
      <c r="F102" t="str">
        <f t="shared" si="1"/>
        <v>0923278080_7</v>
      </c>
    </row>
    <row r="103" spans="1:6" x14ac:dyDescent="0.2">
      <c r="A103" s="8" t="s">
        <v>2882</v>
      </c>
      <c r="B103" s="9">
        <v>2025</v>
      </c>
      <c r="C103" s="8" t="s">
        <v>5042</v>
      </c>
      <c r="D103" s="9">
        <v>3</v>
      </c>
      <c r="E103" s="8" t="s">
        <v>5153</v>
      </c>
      <c r="F103" t="str">
        <f t="shared" si="1"/>
        <v>0923278080_0</v>
      </c>
    </row>
    <row r="104" spans="1:6" x14ac:dyDescent="0.2">
      <c r="A104" s="8" t="s">
        <v>2880</v>
      </c>
      <c r="B104" s="9">
        <v>2025</v>
      </c>
      <c r="C104" s="8" t="s">
        <v>5045</v>
      </c>
      <c r="D104" s="9">
        <v>3</v>
      </c>
      <c r="E104" s="8" t="s">
        <v>5154</v>
      </c>
      <c r="F104" t="str">
        <f t="shared" si="1"/>
        <v>0923282525_1</v>
      </c>
    </row>
    <row r="105" spans="1:6" x14ac:dyDescent="0.2">
      <c r="A105" s="8" t="s">
        <v>2880</v>
      </c>
      <c r="B105" s="9">
        <v>2025</v>
      </c>
      <c r="C105" s="8" t="s">
        <v>5042</v>
      </c>
      <c r="D105" s="9">
        <v>3</v>
      </c>
      <c r="E105" s="8" t="s">
        <v>5155</v>
      </c>
      <c r="F105" t="str">
        <f t="shared" si="1"/>
        <v>0923282525_0</v>
      </c>
    </row>
    <row r="106" spans="1:6" x14ac:dyDescent="0.2">
      <c r="A106" s="8" t="s">
        <v>2906</v>
      </c>
      <c r="B106" s="9">
        <v>2025</v>
      </c>
      <c r="C106" s="8" t="s">
        <v>5075</v>
      </c>
      <c r="D106" s="9">
        <v>3</v>
      </c>
      <c r="E106" s="8" t="s">
        <v>5156</v>
      </c>
      <c r="F106" t="str">
        <f t="shared" si="1"/>
        <v>0923306777_8</v>
      </c>
    </row>
    <row r="107" spans="1:6" x14ac:dyDescent="0.2">
      <c r="A107" s="8" t="s">
        <v>2906</v>
      </c>
      <c r="B107" s="9">
        <v>2025</v>
      </c>
      <c r="C107" s="8" t="s">
        <v>5051</v>
      </c>
      <c r="D107" s="9">
        <v>3</v>
      </c>
      <c r="E107" s="8" t="s">
        <v>5157</v>
      </c>
      <c r="F107" t="str">
        <f t="shared" si="1"/>
        <v>0923306777_5</v>
      </c>
    </row>
    <row r="108" spans="1:6" x14ac:dyDescent="0.2">
      <c r="A108" s="8" t="s">
        <v>2906</v>
      </c>
      <c r="B108" s="9">
        <v>2025</v>
      </c>
      <c r="C108" s="8" t="s">
        <v>5045</v>
      </c>
      <c r="D108" s="9">
        <v>3</v>
      </c>
      <c r="E108" s="8" t="s">
        <v>5158</v>
      </c>
      <c r="F108" t="str">
        <f t="shared" si="1"/>
        <v>0923306777_1</v>
      </c>
    </row>
    <row r="109" spans="1:6" x14ac:dyDescent="0.2">
      <c r="A109" s="8" t="s">
        <v>2906</v>
      </c>
      <c r="B109" s="9">
        <v>2025</v>
      </c>
      <c r="C109" s="8" t="s">
        <v>5042</v>
      </c>
      <c r="D109" s="9">
        <v>3</v>
      </c>
      <c r="E109" s="8" t="s">
        <v>5159</v>
      </c>
      <c r="F109" t="str">
        <f t="shared" si="1"/>
        <v>0923306777_0</v>
      </c>
    </row>
    <row r="110" spans="1:6" x14ac:dyDescent="0.2">
      <c r="A110" s="8" t="s">
        <v>2896</v>
      </c>
      <c r="B110" s="9">
        <v>2025</v>
      </c>
      <c r="C110" s="8" t="s">
        <v>5051</v>
      </c>
      <c r="D110" s="9">
        <v>3</v>
      </c>
      <c r="E110" s="8" t="s">
        <v>5160</v>
      </c>
      <c r="F110" t="str">
        <f t="shared" si="1"/>
        <v>0923318300_5</v>
      </c>
    </row>
    <row r="111" spans="1:6" x14ac:dyDescent="0.2">
      <c r="A111" s="8" t="s">
        <v>2896</v>
      </c>
      <c r="B111" s="9">
        <v>2025</v>
      </c>
      <c r="C111" s="8" t="s">
        <v>5045</v>
      </c>
      <c r="D111" s="9">
        <v>3</v>
      </c>
      <c r="E111" s="8" t="s">
        <v>5161</v>
      </c>
      <c r="F111" t="str">
        <f t="shared" si="1"/>
        <v>0923318300_1</v>
      </c>
    </row>
    <row r="112" spans="1:6" x14ac:dyDescent="0.2">
      <c r="A112" s="8" t="s">
        <v>2896</v>
      </c>
      <c r="B112" s="9">
        <v>2025</v>
      </c>
      <c r="C112" s="8" t="s">
        <v>5042</v>
      </c>
      <c r="D112" s="9">
        <v>3</v>
      </c>
      <c r="E112" s="8" t="s">
        <v>5162</v>
      </c>
      <c r="F112" t="str">
        <f t="shared" si="1"/>
        <v>0923318300_0</v>
      </c>
    </row>
    <row r="113" spans="1:6" x14ac:dyDescent="0.2">
      <c r="A113" s="8" t="s">
        <v>2917</v>
      </c>
      <c r="B113" s="9">
        <v>2025</v>
      </c>
      <c r="C113" s="8" t="s">
        <v>5073</v>
      </c>
      <c r="D113" s="9">
        <v>3</v>
      </c>
      <c r="E113" s="8" t="s">
        <v>5163</v>
      </c>
      <c r="F113" t="str">
        <f t="shared" si="1"/>
        <v>0923329550_7</v>
      </c>
    </row>
    <row r="114" spans="1:6" x14ac:dyDescent="0.2">
      <c r="A114" s="8" t="s">
        <v>2917</v>
      </c>
      <c r="B114" s="9">
        <v>2025</v>
      </c>
      <c r="C114" s="8" t="s">
        <v>5045</v>
      </c>
      <c r="D114" s="9">
        <v>3</v>
      </c>
      <c r="E114" s="8" t="s">
        <v>5164</v>
      </c>
      <c r="F114" t="str">
        <f t="shared" si="1"/>
        <v>0923329550_1</v>
      </c>
    </row>
    <row r="115" spans="1:6" x14ac:dyDescent="0.2">
      <c r="A115" s="8" t="s">
        <v>2917</v>
      </c>
      <c r="B115" s="9">
        <v>2025</v>
      </c>
      <c r="C115" s="8" t="s">
        <v>5047</v>
      </c>
      <c r="D115" s="9">
        <v>3</v>
      </c>
      <c r="E115" s="8" t="s">
        <v>5165</v>
      </c>
      <c r="F115" t="str">
        <f t="shared" si="1"/>
        <v>0923329550_3-1</v>
      </c>
    </row>
    <row r="116" spans="1:6" x14ac:dyDescent="0.2">
      <c r="A116" s="8" t="s">
        <v>2917</v>
      </c>
      <c r="B116" s="9">
        <v>2025</v>
      </c>
      <c r="C116" s="8" t="s">
        <v>5051</v>
      </c>
      <c r="D116" s="9">
        <v>3</v>
      </c>
      <c r="E116" s="8" t="s">
        <v>5166</v>
      </c>
      <c r="F116" t="str">
        <f t="shared" si="1"/>
        <v>0923329550_5</v>
      </c>
    </row>
    <row r="117" spans="1:6" x14ac:dyDescent="0.2">
      <c r="A117" s="8" t="s">
        <v>2917</v>
      </c>
      <c r="B117" s="9">
        <v>2025</v>
      </c>
      <c r="C117" s="8" t="s">
        <v>5042</v>
      </c>
      <c r="D117" s="9">
        <v>3</v>
      </c>
      <c r="E117" s="8" t="s">
        <v>5167</v>
      </c>
      <c r="F117" t="str">
        <f t="shared" si="1"/>
        <v>0923329550_0</v>
      </c>
    </row>
    <row r="118" spans="1:6" x14ac:dyDescent="0.2">
      <c r="A118" s="8" t="s">
        <v>2697</v>
      </c>
      <c r="B118" s="9">
        <v>2025</v>
      </c>
      <c r="C118" s="8" t="s">
        <v>5051</v>
      </c>
      <c r="D118" s="9">
        <v>3</v>
      </c>
      <c r="E118" s="8" t="s">
        <v>5168</v>
      </c>
      <c r="F118" t="str">
        <f t="shared" si="1"/>
        <v>0924030551_5</v>
      </c>
    </row>
    <row r="119" spans="1:6" x14ac:dyDescent="0.2">
      <c r="A119" s="8" t="s">
        <v>2697</v>
      </c>
      <c r="B119" s="9">
        <v>2025</v>
      </c>
      <c r="C119" s="8" t="s">
        <v>5045</v>
      </c>
      <c r="D119" s="9">
        <v>3</v>
      </c>
      <c r="E119" s="8" t="s">
        <v>5169</v>
      </c>
      <c r="F119" t="str">
        <f t="shared" si="1"/>
        <v>0924030551_1</v>
      </c>
    </row>
    <row r="120" spans="1:6" x14ac:dyDescent="0.2">
      <c r="A120" s="8" t="s">
        <v>2697</v>
      </c>
      <c r="B120" s="9">
        <v>2025</v>
      </c>
      <c r="C120" s="8" t="s">
        <v>5042</v>
      </c>
      <c r="D120" s="9">
        <v>3</v>
      </c>
      <c r="E120" s="8" t="s">
        <v>5170</v>
      </c>
      <c r="F120" t="str">
        <f t="shared" si="1"/>
        <v>0924030551_0</v>
      </c>
    </row>
    <row r="121" spans="1:6" x14ac:dyDescent="0.2">
      <c r="A121" s="8" t="s">
        <v>2697</v>
      </c>
      <c r="B121" s="9">
        <v>2025</v>
      </c>
      <c r="C121" s="8" t="s">
        <v>5047</v>
      </c>
      <c r="D121" s="9">
        <v>3</v>
      </c>
      <c r="E121" s="8" t="s">
        <v>5171</v>
      </c>
      <c r="F121" t="str">
        <f t="shared" si="1"/>
        <v>0924030551_3-1</v>
      </c>
    </row>
    <row r="122" spans="1:6" x14ac:dyDescent="0.2">
      <c r="A122" s="8" t="s">
        <v>2254</v>
      </c>
      <c r="B122" s="9">
        <v>2025</v>
      </c>
      <c r="C122" s="8" t="s">
        <v>5053</v>
      </c>
      <c r="D122" s="9">
        <v>3</v>
      </c>
      <c r="E122" s="8" t="s">
        <v>5172</v>
      </c>
      <c r="F122" t="str">
        <f t="shared" si="1"/>
        <v>0924041584_6-1</v>
      </c>
    </row>
    <row r="123" spans="1:6" x14ac:dyDescent="0.2">
      <c r="A123" s="8" t="s">
        <v>2254</v>
      </c>
      <c r="B123" s="9">
        <v>2025</v>
      </c>
      <c r="C123" s="8" t="s">
        <v>5051</v>
      </c>
      <c r="D123" s="9">
        <v>3</v>
      </c>
      <c r="E123" s="8" t="s">
        <v>5173</v>
      </c>
      <c r="F123" t="str">
        <f t="shared" si="1"/>
        <v>0924041584_5</v>
      </c>
    </row>
    <row r="124" spans="1:6" x14ac:dyDescent="0.2">
      <c r="A124" s="8" t="s">
        <v>2254</v>
      </c>
      <c r="B124" s="9">
        <v>2025</v>
      </c>
      <c r="C124" s="8" t="s">
        <v>5042</v>
      </c>
      <c r="D124" s="9">
        <v>3</v>
      </c>
      <c r="E124" s="8" t="s">
        <v>5174</v>
      </c>
      <c r="F124" t="str">
        <f t="shared" si="1"/>
        <v>0924041584_0</v>
      </c>
    </row>
    <row r="125" spans="1:6" x14ac:dyDescent="0.2">
      <c r="A125" s="8" t="s">
        <v>2254</v>
      </c>
      <c r="B125" s="9">
        <v>2025</v>
      </c>
      <c r="C125" s="8" t="s">
        <v>5045</v>
      </c>
      <c r="D125" s="9">
        <v>3</v>
      </c>
      <c r="E125" s="8" t="s">
        <v>5175</v>
      </c>
      <c r="F125" t="str">
        <f t="shared" si="1"/>
        <v>0924041584_1</v>
      </c>
    </row>
    <row r="126" spans="1:6" x14ac:dyDescent="0.2">
      <c r="A126" s="8" t="s">
        <v>1889</v>
      </c>
      <c r="B126" s="9">
        <v>2025</v>
      </c>
      <c r="C126" s="8" t="s">
        <v>5042</v>
      </c>
      <c r="D126" s="9">
        <v>3</v>
      </c>
      <c r="E126" s="8" t="s">
        <v>5176</v>
      </c>
      <c r="F126" t="str">
        <f t="shared" si="1"/>
        <v>0924065323_0</v>
      </c>
    </row>
    <row r="127" spans="1:6" x14ac:dyDescent="0.2">
      <c r="A127" s="8" t="s">
        <v>1889</v>
      </c>
      <c r="B127" s="9">
        <v>2025</v>
      </c>
      <c r="C127" s="8" t="s">
        <v>5049</v>
      </c>
      <c r="D127" s="9">
        <v>3</v>
      </c>
      <c r="E127" s="8" t="s">
        <v>5177</v>
      </c>
      <c r="F127" t="str">
        <f t="shared" si="1"/>
        <v>0924065323_4-3</v>
      </c>
    </row>
    <row r="128" spans="1:6" x14ac:dyDescent="0.2">
      <c r="A128" s="8" t="s">
        <v>1889</v>
      </c>
      <c r="B128" s="9">
        <v>2025</v>
      </c>
      <c r="C128" s="8" t="s">
        <v>5077</v>
      </c>
      <c r="D128" s="9">
        <v>3</v>
      </c>
      <c r="E128" s="8" t="s">
        <v>5178</v>
      </c>
      <c r="F128" t="str">
        <f t="shared" si="1"/>
        <v>0924065323_4-4</v>
      </c>
    </row>
    <row r="129" spans="1:6" x14ac:dyDescent="0.2">
      <c r="A129" s="8" t="s">
        <v>1881</v>
      </c>
      <c r="B129" s="9">
        <v>2025</v>
      </c>
      <c r="C129" s="8" t="s">
        <v>5045</v>
      </c>
      <c r="D129" s="9">
        <v>3</v>
      </c>
      <c r="E129" s="8" t="s">
        <v>5179</v>
      </c>
      <c r="F129" t="str">
        <f t="shared" si="1"/>
        <v>0924066678_1</v>
      </c>
    </row>
    <row r="130" spans="1:6" x14ac:dyDescent="0.2">
      <c r="A130" s="8" t="s">
        <v>1881</v>
      </c>
      <c r="B130" s="9">
        <v>2025</v>
      </c>
      <c r="C130" s="8" t="s">
        <v>5042</v>
      </c>
      <c r="D130" s="9">
        <v>3</v>
      </c>
      <c r="E130" s="8" t="s">
        <v>5180</v>
      </c>
      <c r="F130" t="str">
        <f t="shared" si="1"/>
        <v>0924066678_0</v>
      </c>
    </row>
    <row r="131" spans="1:6" x14ac:dyDescent="0.2">
      <c r="A131" s="8" t="s">
        <v>1881</v>
      </c>
      <c r="B131" s="9">
        <v>2025</v>
      </c>
      <c r="C131" s="8" t="s">
        <v>5049</v>
      </c>
      <c r="D131" s="9">
        <v>3</v>
      </c>
      <c r="E131" s="8" t="s">
        <v>5181</v>
      </c>
      <c r="F131" t="str">
        <f t="shared" ref="F131:F194" si="2">A131&amp;"_"&amp;C131</f>
        <v>0924066678_4-3</v>
      </c>
    </row>
    <row r="132" spans="1:6" x14ac:dyDescent="0.2">
      <c r="A132" s="8" t="s">
        <v>1873</v>
      </c>
      <c r="B132" s="9">
        <v>2025</v>
      </c>
      <c r="C132" s="8" t="s">
        <v>5042</v>
      </c>
      <c r="D132" s="9">
        <v>3</v>
      </c>
      <c r="E132" s="8" t="s">
        <v>5182</v>
      </c>
      <c r="F132" t="str">
        <f t="shared" si="2"/>
        <v>0924066692_0</v>
      </c>
    </row>
    <row r="133" spans="1:6" x14ac:dyDescent="0.2">
      <c r="A133" s="8" t="s">
        <v>1873</v>
      </c>
      <c r="B133" s="9">
        <v>2025</v>
      </c>
      <c r="C133" s="8" t="s">
        <v>5077</v>
      </c>
      <c r="D133" s="9">
        <v>3</v>
      </c>
      <c r="E133" s="8" t="s">
        <v>5183</v>
      </c>
      <c r="F133" t="str">
        <f t="shared" si="2"/>
        <v>0924066692_4-4</v>
      </c>
    </row>
    <row r="134" spans="1:6" x14ac:dyDescent="0.2">
      <c r="A134" s="8" t="s">
        <v>1873</v>
      </c>
      <c r="B134" s="9">
        <v>2025</v>
      </c>
      <c r="C134" s="8" t="s">
        <v>5049</v>
      </c>
      <c r="D134" s="9">
        <v>3</v>
      </c>
      <c r="E134" s="8" t="s">
        <v>5184</v>
      </c>
      <c r="F134" t="str">
        <f t="shared" si="2"/>
        <v>0924066692_4-3</v>
      </c>
    </row>
    <row r="135" spans="1:6" x14ac:dyDescent="0.2">
      <c r="A135" s="8" t="s">
        <v>1865</v>
      </c>
      <c r="B135" s="9">
        <v>2025</v>
      </c>
      <c r="C135" s="8" t="s">
        <v>5042</v>
      </c>
      <c r="D135" s="9">
        <v>3</v>
      </c>
      <c r="E135" s="8" t="s">
        <v>5185</v>
      </c>
      <c r="F135" t="str">
        <f t="shared" si="2"/>
        <v>0924068172_0</v>
      </c>
    </row>
    <row r="136" spans="1:6" x14ac:dyDescent="0.2">
      <c r="A136" s="8" t="s">
        <v>1865</v>
      </c>
      <c r="B136" s="9">
        <v>2025</v>
      </c>
      <c r="C136" s="8" t="s">
        <v>5077</v>
      </c>
      <c r="D136" s="9">
        <v>3</v>
      </c>
      <c r="E136" s="8" t="s">
        <v>5186</v>
      </c>
      <c r="F136" t="str">
        <f t="shared" si="2"/>
        <v>0924068172_4-4</v>
      </c>
    </row>
    <row r="137" spans="1:6" x14ac:dyDescent="0.2">
      <c r="A137" s="8" t="s">
        <v>1865</v>
      </c>
      <c r="B137" s="9">
        <v>2025</v>
      </c>
      <c r="C137" s="8" t="s">
        <v>5049</v>
      </c>
      <c r="D137" s="9">
        <v>3</v>
      </c>
      <c r="E137" s="8" t="s">
        <v>5187</v>
      </c>
      <c r="F137" t="str">
        <f t="shared" si="2"/>
        <v>0924068172_4-3</v>
      </c>
    </row>
    <row r="138" spans="1:6" x14ac:dyDescent="0.2">
      <c r="A138" s="8" t="s">
        <v>2428</v>
      </c>
      <c r="B138" s="9">
        <v>2025</v>
      </c>
      <c r="C138" s="8" t="s">
        <v>5045</v>
      </c>
      <c r="D138" s="9">
        <v>3</v>
      </c>
      <c r="E138" s="8" t="s">
        <v>5188</v>
      </c>
      <c r="F138" t="str">
        <f t="shared" si="2"/>
        <v>0924075000_1</v>
      </c>
    </row>
    <row r="139" spans="1:6" x14ac:dyDescent="0.2">
      <c r="A139" s="8" t="s">
        <v>2428</v>
      </c>
      <c r="B139" s="9">
        <v>2025</v>
      </c>
      <c r="C139" s="8" t="s">
        <v>5042</v>
      </c>
      <c r="D139" s="9">
        <v>3</v>
      </c>
      <c r="E139" s="8" t="s">
        <v>5189</v>
      </c>
      <c r="F139" t="str">
        <f t="shared" si="2"/>
        <v>0924075000_0</v>
      </c>
    </row>
    <row r="140" spans="1:6" x14ac:dyDescent="0.2">
      <c r="A140" s="8" t="s">
        <v>2701</v>
      </c>
      <c r="B140" s="9">
        <v>2025</v>
      </c>
      <c r="C140" s="8" t="s">
        <v>5042</v>
      </c>
      <c r="D140" s="9">
        <v>3</v>
      </c>
      <c r="E140" s="8" t="s">
        <v>5190</v>
      </c>
      <c r="F140" t="str">
        <f t="shared" si="2"/>
        <v>0924083538_0</v>
      </c>
    </row>
    <row r="141" spans="1:6" x14ac:dyDescent="0.2">
      <c r="A141" s="8" t="s">
        <v>2701</v>
      </c>
      <c r="B141" s="9">
        <v>2025</v>
      </c>
      <c r="C141" s="8" t="s">
        <v>5045</v>
      </c>
      <c r="D141" s="9">
        <v>3</v>
      </c>
      <c r="E141" s="8" t="s">
        <v>5191</v>
      </c>
      <c r="F141" t="str">
        <f t="shared" si="2"/>
        <v>0924083538_1</v>
      </c>
    </row>
    <row r="142" spans="1:6" x14ac:dyDescent="0.2">
      <c r="A142" s="8" t="s">
        <v>2701</v>
      </c>
      <c r="B142" s="9">
        <v>2025</v>
      </c>
      <c r="C142" s="8" t="s">
        <v>5051</v>
      </c>
      <c r="D142" s="9">
        <v>3</v>
      </c>
      <c r="E142" s="8" t="s">
        <v>5192</v>
      </c>
      <c r="F142" t="str">
        <f t="shared" si="2"/>
        <v>0924083538_5</v>
      </c>
    </row>
    <row r="143" spans="1:6" x14ac:dyDescent="0.2">
      <c r="A143" s="8" t="s">
        <v>2624</v>
      </c>
      <c r="B143" s="9">
        <v>2025</v>
      </c>
      <c r="C143" s="8" t="s">
        <v>5042</v>
      </c>
      <c r="D143" s="9">
        <v>3</v>
      </c>
      <c r="E143" s="8" t="s">
        <v>5193</v>
      </c>
      <c r="F143" t="str">
        <f t="shared" si="2"/>
        <v>0924086401_0</v>
      </c>
    </row>
    <row r="144" spans="1:6" x14ac:dyDescent="0.2">
      <c r="A144" s="8" t="s">
        <v>2624</v>
      </c>
      <c r="B144" s="9">
        <v>2025</v>
      </c>
      <c r="C144" s="8" t="s">
        <v>5045</v>
      </c>
      <c r="D144" s="9">
        <v>3</v>
      </c>
      <c r="E144" s="8" t="s">
        <v>5194</v>
      </c>
      <c r="F144" t="str">
        <f t="shared" si="2"/>
        <v>0924086401_1</v>
      </c>
    </row>
    <row r="145" spans="1:6" x14ac:dyDescent="0.2">
      <c r="A145" s="8" t="s">
        <v>2624</v>
      </c>
      <c r="B145" s="9">
        <v>2025</v>
      </c>
      <c r="C145" s="8" t="s">
        <v>5051</v>
      </c>
      <c r="D145" s="9">
        <v>3</v>
      </c>
      <c r="E145" s="8" t="s">
        <v>5195</v>
      </c>
      <c r="F145" t="str">
        <f t="shared" si="2"/>
        <v>0924086401_5</v>
      </c>
    </row>
    <row r="146" spans="1:6" x14ac:dyDescent="0.2">
      <c r="A146" s="8" t="s">
        <v>1515</v>
      </c>
      <c r="B146" s="9">
        <v>2025</v>
      </c>
      <c r="C146" s="8" t="s">
        <v>5042</v>
      </c>
      <c r="D146" s="9">
        <v>3</v>
      </c>
      <c r="E146" s="8" t="s">
        <v>5196</v>
      </c>
      <c r="F146" t="str">
        <f t="shared" si="2"/>
        <v>0924096200_0</v>
      </c>
    </row>
    <row r="147" spans="1:6" x14ac:dyDescent="0.2">
      <c r="A147" s="8" t="s">
        <v>1515</v>
      </c>
      <c r="B147" s="9">
        <v>2025</v>
      </c>
      <c r="C147" s="8" t="s">
        <v>5049</v>
      </c>
      <c r="D147" s="9">
        <v>3</v>
      </c>
      <c r="E147" s="8" t="s">
        <v>5197</v>
      </c>
      <c r="F147" t="str">
        <f t="shared" si="2"/>
        <v>0924096200_4-3</v>
      </c>
    </row>
    <row r="148" spans="1:6" x14ac:dyDescent="0.2">
      <c r="A148" s="8" t="s">
        <v>1515</v>
      </c>
      <c r="B148" s="9">
        <v>2025</v>
      </c>
      <c r="C148" s="8" t="s">
        <v>5077</v>
      </c>
      <c r="D148" s="9">
        <v>3</v>
      </c>
      <c r="E148" s="8" t="s">
        <v>5198</v>
      </c>
      <c r="F148" t="str">
        <f t="shared" si="2"/>
        <v>0924096200_4-4</v>
      </c>
    </row>
    <row r="149" spans="1:6" x14ac:dyDescent="0.2">
      <c r="A149" s="8" t="s">
        <v>1568</v>
      </c>
      <c r="B149" s="9">
        <v>2025</v>
      </c>
      <c r="C149" s="8" t="s">
        <v>5049</v>
      </c>
      <c r="D149" s="9">
        <v>3</v>
      </c>
      <c r="E149" s="8" t="s">
        <v>5199</v>
      </c>
      <c r="F149" t="str">
        <f t="shared" si="2"/>
        <v>0924099311_4-3</v>
      </c>
    </row>
    <row r="150" spans="1:6" x14ac:dyDescent="0.2">
      <c r="A150" s="8" t="s">
        <v>1568</v>
      </c>
      <c r="B150" s="9">
        <v>2025</v>
      </c>
      <c r="C150" s="8" t="s">
        <v>5077</v>
      </c>
      <c r="D150" s="9">
        <v>3</v>
      </c>
      <c r="E150" s="8" t="s">
        <v>5200</v>
      </c>
      <c r="F150" t="str">
        <f t="shared" si="2"/>
        <v>0924099311_4-4</v>
      </c>
    </row>
    <row r="151" spans="1:6" x14ac:dyDescent="0.2">
      <c r="A151" s="8" t="s">
        <v>1568</v>
      </c>
      <c r="B151" s="9">
        <v>2025</v>
      </c>
      <c r="C151" s="8" t="s">
        <v>5042</v>
      </c>
      <c r="D151" s="9">
        <v>3</v>
      </c>
      <c r="E151" s="8" t="s">
        <v>5201</v>
      </c>
      <c r="F151" t="str">
        <f t="shared" si="2"/>
        <v>0924099311_0</v>
      </c>
    </row>
    <row r="152" spans="1:6" x14ac:dyDescent="0.2">
      <c r="A152" s="8" t="s">
        <v>3159</v>
      </c>
      <c r="B152" s="9">
        <v>2025</v>
      </c>
      <c r="C152" s="8" t="s">
        <v>5045</v>
      </c>
      <c r="D152" s="9">
        <v>3</v>
      </c>
      <c r="E152" s="8" t="s">
        <v>5202</v>
      </c>
      <c r="F152" t="str">
        <f t="shared" si="2"/>
        <v>0924100127_1</v>
      </c>
    </row>
    <row r="153" spans="1:6" x14ac:dyDescent="0.2">
      <c r="A153" s="8" t="s">
        <v>3159</v>
      </c>
      <c r="B153" s="9">
        <v>2025</v>
      </c>
      <c r="C153" s="8" t="s">
        <v>5042</v>
      </c>
      <c r="D153" s="9">
        <v>3</v>
      </c>
      <c r="E153" s="8" t="s">
        <v>5203</v>
      </c>
      <c r="F153" t="str">
        <f t="shared" si="2"/>
        <v>0924100127_0</v>
      </c>
    </row>
    <row r="154" spans="1:6" x14ac:dyDescent="0.2">
      <c r="A154" s="8" t="s">
        <v>3036</v>
      </c>
      <c r="B154" s="9">
        <v>2025</v>
      </c>
      <c r="C154" s="8" t="s">
        <v>5073</v>
      </c>
      <c r="D154" s="9">
        <v>3</v>
      </c>
      <c r="E154" s="8" t="s">
        <v>5204</v>
      </c>
      <c r="F154" t="str">
        <f t="shared" si="2"/>
        <v>0924101192_7</v>
      </c>
    </row>
    <row r="155" spans="1:6" x14ac:dyDescent="0.2">
      <c r="A155" s="8" t="s">
        <v>3036</v>
      </c>
      <c r="B155" s="9">
        <v>2025</v>
      </c>
      <c r="C155" s="8" t="s">
        <v>5042</v>
      </c>
      <c r="D155" s="9">
        <v>3</v>
      </c>
      <c r="E155" s="8" t="s">
        <v>5205</v>
      </c>
      <c r="F155" t="str">
        <f t="shared" si="2"/>
        <v>0924101192_0</v>
      </c>
    </row>
    <row r="156" spans="1:6" x14ac:dyDescent="0.2">
      <c r="A156" s="8" t="s">
        <v>3027</v>
      </c>
      <c r="B156" s="9">
        <v>2025</v>
      </c>
      <c r="C156" s="8" t="s">
        <v>5053</v>
      </c>
      <c r="D156" s="9">
        <v>3</v>
      </c>
      <c r="E156" s="8" t="s">
        <v>5206</v>
      </c>
      <c r="F156" t="str">
        <f t="shared" si="2"/>
        <v>0924102334_6-1</v>
      </c>
    </row>
    <row r="157" spans="1:6" x14ac:dyDescent="0.2">
      <c r="A157" s="8" t="s">
        <v>3027</v>
      </c>
      <c r="B157" s="9">
        <v>2025</v>
      </c>
      <c r="C157" s="8" t="s">
        <v>5073</v>
      </c>
      <c r="D157" s="9">
        <v>3</v>
      </c>
      <c r="E157" s="8" t="s">
        <v>5207</v>
      </c>
      <c r="F157" t="str">
        <f t="shared" si="2"/>
        <v>0924102334_7</v>
      </c>
    </row>
    <row r="158" spans="1:6" x14ac:dyDescent="0.2">
      <c r="A158" s="8" t="s">
        <v>3027</v>
      </c>
      <c r="B158" s="9">
        <v>2025</v>
      </c>
      <c r="C158" s="8" t="s">
        <v>5051</v>
      </c>
      <c r="D158" s="9">
        <v>3</v>
      </c>
      <c r="E158" s="8" t="s">
        <v>5208</v>
      </c>
      <c r="F158" t="str">
        <f t="shared" si="2"/>
        <v>0924102334_5</v>
      </c>
    </row>
    <row r="159" spans="1:6" x14ac:dyDescent="0.2">
      <c r="A159" s="8" t="s">
        <v>3027</v>
      </c>
      <c r="B159" s="9">
        <v>2025</v>
      </c>
      <c r="C159" s="8" t="s">
        <v>5045</v>
      </c>
      <c r="D159" s="9">
        <v>3</v>
      </c>
      <c r="E159" s="8" t="s">
        <v>5209</v>
      </c>
      <c r="F159" t="str">
        <f t="shared" si="2"/>
        <v>0924102334_1</v>
      </c>
    </row>
    <row r="160" spans="1:6" x14ac:dyDescent="0.2">
      <c r="A160" s="8" t="s">
        <v>3027</v>
      </c>
      <c r="B160" s="9">
        <v>2025</v>
      </c>
      <c r="C160" s="8" t="s">
        <v>5042</v>
      </c>
      <c r="D160" s="9">
        <v>3</v>
      </c>
      <c r="E160" s="8" t="s">
        <v>5210</v>
      </c>
      <c r="F160" t="str">
        <f t="shared" si="2"/>
        <v>0924102334_0</v>
      </c>
    </row>
    <row r="161" spans="1:6" x14ac:dyDescent="0.2">
      <c r="A161" s="8" t="s">
        <v>1408</v>
      </c>
      <c r="B161" s="9">
        <v>2025</v>
      </c>
      <c r="C161" s="8" t="s">
        <v>5042</v>
      </c>
      <c r="D161" s="9">
        <v>3</v>
      </c>
      <c r="E161" s="8" t="s">
        <v>5211</v>
      </c>
      <c r="F161" t="str">
        <f t="shared" si="2"/>
        <v>0924105220_0</v>
      </c>
    </row>
    <row r="162" spans="1:6" x14ac:dyDescent="0.2">
      <c r="A162" s="8" t="s">
        <v>1408</v>
      </c>
      <c r="B162" s="9">
        <v>2025</v>
      </c>
      <c r="C162" s="8" t="s">
        <v>5045</v>
      </c>
      <c r="D162" s="9">
        <v>3</v>
      </c>
      <c r="E162" s="8" t="s">
        <v>5212</v>
      </c>
      <c r="F162" t="str">
        <f t="shared" si="2"/>
        <v>0924105220_1</v>
      </c>
    </row>
    <row r="163" spans="1:6" x14ac:dyDescent="0.2">
      <c r="A163" s="8" t="s">
        <v>1688</v>
      </c>
      <c r="B163" s="9">
        <v>2025</v>
      </c>
      <c r="C163" s="8" t="s">
        <v>5042</v>
      </c>
      <c r="D163" s="9">
        <v>3</v>
      </c>
      <c r="E163" s="8" t="s">
        <v>5213</v>
      </c>
      <c r="F163" t="str">
        <f t="shared" si="2"/>
        <v>0924112358_0</v>
      </c>
    </row>
    <row r="164" spans="1:6" x14ac:dyDescent="0.2">
      <c r="A164" s="8" t="s">
        <v>1688</v>
      </c>
      <c r="B164" s="9">
        <v>2025</v>
      </c>
      <c r="C164" s="8" t="s">
        <v>5053</v>
      </c>
      <c r="D164" s="9">
        <v>3</v>
      </c>
      <c r="E164" s="8" t="s">
        <v>5214</v>
      </c>
      <c r="F164" t="str">
        <f t="shared" si="2"/>
        <v>0924112358_6-1</v>
      </c>
    </row>
    <row r="165" spans="1:6" x14ac:dyDescent="0.2">
      <c r="A165" s="8" t="s">
        <v>1688</v>
      </c>
      <c r="B165" s="9">
        <v>2025</v>
      </c>
      <c r="C165" s="8" t="s">
        <v>5073</v>
      </c>
      <c r="D165" s="9">
        <v>3</v>
      </c>
      <c r="E165" s="8" t="s">
        <v>5215</v>
      </c>
      <c r="F165" t="str">
        <f t="shared" si="2"/>
        <v>0924112358_7</v>
      </c>
    </row>
    <row r="166" spans="1:6" x14ac:dyDescent="0.2">
      <c r="A166" s="8" t="s">
        <v>1688</v>
      </c>
      <c r="B166" s="9">
        <v>2025</v>
      </c>
      <c r="C166" s="8" t="s">
        <v>5045</v>
      </c>
      <c r="D166" s="9">
        <v>3</v>
      </c>
      <c r="E166" s="8" t="s">
        <v>5216</v>
      </c>
      <c r="F166" t="str">
        <f t="shared" si="2"/>
        <v>0924112358_1</v>
      </c>
    </row>
    <row r="167" spans="1:6" x14ac:dyDescent="0.2">
      <c r="A167" s="8" t="s">
        <v>1688</v>
      </c>
      <c r="B167" s="9">
        <v>2025</v>
      </c>
      <c r="C167" s="8" t="s">
        <v>5047</v>
      </c>
      <c r="D167" s="9">
        <v>3</v>
      </c>
      <c r="E167" s="8" t="s">
        <v>5217</v>
      </c>
      <c r="F167" t="str">
        <f t="shared" si="2"/>
        <v>0924112358_3-1</v>
      </c>
    </row>
    <row r="168" spans="1:6" x14ac:dyDescent="0.2">
      <c r="A168" s="8" t="s">
        <v>1585</v>
      </c>
      <c r="B168" s="9">
        <v>2025</v>
      </c>
      <c r="C168" s="8" t="s">
        <v>5042</v>
      </c>
      <c r="D168" s="9">
        <v>3</v>
      </c>
      <c r="E168" s="8" t="s">
        <v>5218</v>
      </c>
      <c r="F168" t="str">
        <f t="shared" si="2"/>
        <v>0924114321_0</v>
      </c>
    </row>
    <row r="169" spans="1:6" x14ac:dyDescent="0.2">
      <c r="A169" s="8" t="s">
        <v>1585</v>
      </c>
      <c r="B169" s="9">
        <v>2025</v>
      </c>
      <c r="C169" s="8" t="s">
        <v>5051</v>
      </c>
      <c r="D169" s="9">
        <v>3</v>
      </c>
      <c r="E169" s="8" t="s">
        <v>5219</v>
      </c>
      <c r="F169" t="str">
        <f t="shared" si="2"/>
        <v>0924114321_5</v>
      </c>
    </row>
    <row r="170" spans="1:6" x14ac:dyDescent="0.2">
      <c r="A170" s="8" t="s">
        <v>1585</v>
      </c>
      <c r="B170" s="9">
        <v>2025</v>
      </c>
      <c r="C170" s="8" t="s">
        <v>5053</v>
      </c>
      <c r="D170" s="9">
        <v>3</v>
      </c>
      <c r="E170" s="8" t="s">
        <v>5220</v>
      </c>
      <c r="F170" t="str">
        <f t="shared" si="2"/>
        <v>0924114321_6-1</v>
      </c>
    </row>
    <row r="171" spans="1:6" x14ac:dyDescent="0.2">
      <c r="A171" s="8" t="s">
        <v>1585</v>
      </c>
      <c r="B171" s="9">
        <v>2025</v>
      </c>
      <c r="C171" s="8" t="s">
        <v>5073</v>
      </c>
      <c r="D171" s="9">
        <v>3</v>
      </c>
      <c r="E171" s="8" t="s">
        <v>5221</v>
      </c>
      <c r="F171" t="str">
        <f t="shared" si="2"/>
        <v>0924114321_7</v>
      </c>
    </row>
    <row r="172" spans="1:6" x14ac:dyDescent="0.2">
      <c r="A172" s="8" t="s">
        <v>1585</v>
      </c>
      <c r="B172" s="9">
        <v>2025</v>
      </c>
      <c r="C172" s="8" t="s">
        <v>5045</v>
      </c>
      <c r="D172" s="9">
        <v>3</v>
      </c>
      <c r="E172" s="8" t="s">
        <v>5222</v>
      </c>
      <c r="F172" t="str">
        <f t="shared" si="2"/>
        <v>0924114321_1</v>
      </c>
    </row>
    <row r="173" spans="1:6" x14ac:dyDescent="0.2">
      <c r="A173" s="8" t="s">
        <v>1679</v>
      </c>
      <c r="B173" s="9">
        <v>2025</v>
      </c>
      <c r="C173" s="8" t="s">
        <v>5042</v>
      </c>
      <c r="D173" s="9">
        <v>3</v>
      </c>
      <c r="E173" s="8" t="s">
        <v>5223</v>
      </c>
      <c r="F173" t="str">
        <f t="shared" si="2"/>
        <v>0924114647_0</v>
      </c>
    </row>
    <row r="174" spans="1:6" x14ac:dyDescent="0.2">
      <c r="A174" s="8" t="s">
        <v>1679</v>
      </c>
      <c r="B174" s="9">
        <v>2025</v>
      </c>
      <c r="C174" s="8" t="s">
        <v>5045</v>
      </c>
      <c r="D174" s="9">
        <v>3</v>
      </c>
      <c r="E174" s="8" t="s">
        <v>5224</v>
      </c>
      <c r="F174" t="str">
        <f t="shared" si="2"/>
        <v>0924114647_1</v>
      </c>
    </row>
    <row r="175" spans="1:6" x14ac:dyDescent="0.2">
      <c r="A175" s="8" t="s">
        <v>1679</v>
      </c>
      <c r="B175" s="9">
        <v>2025</v>
      </c>
      <c r="C175" s="8" t="s">
        <v>5053</v>
      </c>
      <c r="D175" s="9">
        <v>3</v>
      </c>
      <c r="E175" s="8" t="s">
        <v>5225</v>
      </c>
      <c r="F175" t="str">
        <f t="shared" si="2"/>
        <v>0924114647_6-1</v>
      </c>
    </row>
    <row r="176" spans="1:6" x14ac:dyDescent="0.2">
      <c r="A176" s="8" t="s">
        <v>1737</v>
      </c>
      <c r="B176" s="9">
        <v>2025</v>
      </c>
      <c r="C176" s="8" t="s">
        <v>5045</v>
      </c>
      <c r="D176" s="9">
        <v>3</v>
      </c>
      <c r="E176" s="8" t="s">
        <v>5226</v>
      </c>
      <c r="F176" t="str">
        <f t="shared" si="2"/>
        <v>0924146813_1</v>
      </c>
    </row>
    <row r="177" spans="1:6" x14ac:dyDescent="0.2">
      <c r="A177" s="8" t="s">
        <v>1737</v>
      </c>
      <c r="B177" s="9">
        <v>2025</v>
      </c>
      <c r="C177" s="8" t="s">
        <v>5042</v>
      </c>
      <c r="D177" s="9">
        <v>3</v>
      </c>
      <c r="E177" s="8" t="s">
        <v>5227</v>
      </c>
      <c r="F177" t="str">
        <f t="shared" si="2"/>
        <v>0924146813_0</v>
      </c>
    </row>
    <row r="178" spans="1:6" x14ac:dyDescent="0.2">
      <c r="A178" s="8" t="s">
        <v>1737</v>
      </c>
      <c r="B178" s="9">
        <v>2025</v>
      </c>
      <c r="C178" s="8" t="s">
        <v>5051</v>
      </c>
      <c r="D178" s="9">
        <v>3</v>
      </c>
      <c r="E178" s="8" t="s">
        <v>5228</v>
      </c>
      <c r="F178" t="str">
        <f t="shared" si="2"/>
        <v>0924146813_5</v>
      </c>
    </row>
    <row r="179" spans="1:6" x14ac:dyDescent="0.2">
      <c r="A179" s="8" t="s">
        <v>1594</v>
      </c>
      <c r="B179" s="9">
        <v>2025</v>
      </c>
      <c r="C179" s="8" t="s">
        <v>5051</v>
      </c>
      <c r="D179" s="9">
        <v>3</v>
      </c>
      <c r="E179" s="8" t="s">
        <v>5229</v>
      </c>
      <c r="F179" t="str">
        <f t="shared" si="2"/>
        <v>0924311788_5</v>
      </c>
    </row>
    <row r="180" spans="1:6" x14ac:dyDescent="0.2">
      <c r="A180" s="8" t="s">
        <v>1594</v>
      </c>
      <c r="B180" s="9">
        <v>2025</v>
      </c>
      <c r="C180" s="8" t="s">
        <v>5053</v>
      </c>
      <c r="D180" s="9">
        <v>3</v>
      </c>
      <c r="E180" s="8" t="s">
        <v>5230</v>
      </c>
      <c r="F180" t="str">
        <f t="shared" si="2"/>
        <v>0924311788_6-1</v>
      </c>
    </row>
    <row r="181" spans="1:6" x14ac:dyDescent="0.2">
      <c r="A181" s="8" t="s">
        <v>1594</v>
      </c>
      <c r="B181" s="9">
        <v>2025</v>
      </c>
      <c r="C181" s="8" t="s">
        <v>5042</v>
      </c>
      <c r="D181" s="9">
        <v>3</v>
      </c>
      <c r="E181" s="8" t="s">
        <v>5231</v>
      </c>
      <c r="F181" t="str">
        <f t="shared" si="2"/>
        <v>0924311788_0</v>
      </c>
    </row>
    <row r="182" spans="1:6" x14ac:dyDescent="0.2">
      <c r="A182" s="8" t="s">
        <v>1594</v>
      </c>
      <c r="B182" s="9">
        <v>2025</v>
      </c>
      <c r="C182" s="8" t="s">
        <v>5045</v>
      </c>
      <c r="D182" s="9">
        <v>3</v>
      </c>
      <c r="E182" s="8" t="s">
        <v>5232</v>
      </c>
      <c r="F182" t="str">
        <f t="shared" si="2"/>
        <v>0924311788_1</v>
      </c>
    </row>
    <row r="183" spans="1:6" x14ac:dyDescent="0.2">
      <c r="A183" s="8" t="s">
        <v>1693</v>
      </c>
      <c r="B183" s="9">
        <v>2025</v>
      </c>
      <c r="C183" s="8" t="s">
        <v>5042</v>
      </c>
      <c r="D183" s="9">
        <v>3</v>
      </c>
      <c r="E183" s="8" t="s">
        <v>5233</v>
      </c>
      <c r="F183" t="str">
        <f t="shared" si="2"/>
        <v>0924415446_0</v>
      </c>
    </row>
    <row r="184" spans="1:6" x14ac:dyDescent="0.2">
      <c r="A184" s="8" t="s">
        <v>1693</v>
      </c>
      <c r="B184" s="9">
        <v>2025</v>
      </c>
      <c r="C184" s="8" t="s">
        <v>5045</v>
      </c>
      <c r="D184" s="9">
        <v>3</v>
      </c>
      <c r="E184" s="8" t="s">
        <v>5234</v>
      </c>
      <c r="F184" t="str">
        <f t="shared" si="2"/>
        <v>0924415446_1</v>
      </c>
    </row>
    <row r="185" spans="1:6" x14ac:dyDescent="0.2">
      <c r="A185" s="8" t="s">
        <v>1693</v>
      </c>
      <c r="B185" s="9">
        <v>2025</v>
      </c>
      <c r="C185" s="8" t="s">
        <v>5040</v>
      </c>
      <c r="D185" s="9">
        <v>3</v>
      </c>
      <c r="E185" s="8" t="s">
        <v>5235</v>
      </c>
      <c r="F185" t="str">
        <f t="shared" si="2"/>
        <v>0924415446_2</v>
      </c>
    </row>
    <row r="186" spans="1:6" x14ac:dyDescent="0.2">
      <c r="A186" s="8" t="s">
        <v>1693</v>
      </c>
      <c r="B186" s="9">
        <v>2025</v>
      </c>
      <c r="C186" s="8" t="s">
        <v>5049</v>
      </c>
      <c r="D186" s="9">
        <v>3</v>
      </c>
      <c r="E186" s="8" t="s">
        <v>5236</v>
      </c>
      <c r="F186" t="str">
        <f t="shared" si="2"/>
        <v>0924415446_4-3</v>
      </c>
    </row>
    <row r="187" spans="1:6" x14ac:dyDescent="0.2">
      <c r="A187" s="8" t="s">
        <v>1693</v>
      </c>
      <c r="B187" s="9">
        <v>2025</v>
      </c>
      <c r="C187" s="8" t="s">
        <v>5051</v>
      </c>
      <c r="D187" s="9">
        <v>3</v>
      </c>
      <c r="E187" s="8" t="s">
        <v>5237</v>
      </c>
      <c r="F187" t="str">
        <f t="shared" si="2"/>
        <v>0924415446_5</v>
      </c>
    </row>
    <row r="188" spans="1:6" x14ac:dyDescent="0.2">
      <c r="A188" s="8" t="s">
        <v>1693</v>
      </c>
      <c r="B188" s="9">
        <v>2025</v>
      </c>
      <c r="C188" s="8" t="s">
        <v>5053</v>
      </c>
      <c r="D188" s="9">
        <v>3</v>
      </c>
      <c r="E188" s="8" t="s">
        <v>5238</v>
      </c>
      <c r="F188" t="str">
        <f t="shared" si="2"/>
        <v>0924415446_6-1</v>
      </c>
    </row>
    <row r="189" spans="1:6" x14ac:dyDescent="0.2">
      <c r="A189" s="8" t="s">
        <v>1698</v>
      </c>
      <c r="B189" s="9">
        <v>2025</v>
      </c>
      <c r="C189" s="8" t="s">
        <v>5051</v>
      </c>
      <c r="D189" s="9">
        <v>3</v>
      </c>
      <c r="E189" s="8" t="s">
        <v>5239</v>
      </c>
      <c r="F189" t="str">
        <f t="shared" si="2"/>
        <v>0924512174_5</v>
      </c>
    </row>
    <row r="190" spans="1:6" x14ac:dyDescent="0.2">
      <c r="A190" s="8" t="s">
        <v>1698</v>
      </c>
      <c r="B190" s="9">
        <v>2025</v>
      </c>
      <c r="C190" s="8" t="s">
        <v>5045</v>
      </c>
      <c r="D190" s="9">
        <v>3</v>
      </c>
      <c r="E190" s="8" t="s">
        <v>5240</v>
      </c>
      <c r="F190" t="str">
        <f t="shared" si="2"/>
        <v>0924512174_1</v>
      </c>
    </row>
    <row r="191" spans="1:6" x14ac:dyDescent="0.2">
      <c r="A191" s="8" t="s">
        <v>1698</v>
      </c>
      <c r="B191" s="9">
        <v>2025</v>
      </c>
      <c r="C191" s="8" t="s">
        <v>5042</v>
      </c>
      <c r="D191" s="9">
        <v>3</v>
      </c>
      <c r="E191" s="8" t="s">
        <v>5241</v>
      </c>
      <c r="F191" t="str">
        <f t="shared" si="2"/>
        <v>0924512174_0</v>
      </c>
    </row>
    <row r="192" spans="1:6" x14ac:dyDescent="0.2">
      <c r="A192" s="8" t="s">
        <v>1733</v>
      </c>
      <c r="B192" s="9">
        <v>2025</v>
      </c>
      <c r="C192" s="8" t="s">
        <v>5045</v>
      </c>
      <c r="D192" s="9">
        <v>3</v>
      </c>
      <c r="E192" s="8" t="s">
        <v>5242</v>
      </c>
      <c r="F192" t="str">
        <f t="shared" si="2"/>
        <v>0924711110_1</v>
      </c>
    </row>
    <row r="193" spans="1:6" x14ac:dyDescent="0.2">
      <c r="A193" s="8" t="s">
        <v>1733</v>
      </c>
      <c r="B193" s="9">
        <v>2025</v>
      </c>
      <c r="C193" s="8" t="s">
        <v>5042</v>
      </c>
      <c r="D193" s="9">
        <v>3</v>
      </c>
      <c r="E193" s="8" t="s">
        <v>5243</v>
      </c>
      <c r="F193" t="str">
        <f t="shared" si="2"/>
        <v>0924711110_0</v>
      </c>
    </row>
    <row r="194" spans="1:6" x14ac:dyDescent="0.2">
      <c r="A194" s="8" t="s">
        <v>1703</v>
      </c>
      <c r="B194" s="9">
        <v>2025</v>
      </c>
      <c r="C194" s="8" t="s">
        <v>5042</v>
      </c>
      <c r="D194" s="9">
        <v>3</v>
      </c>
      <c r="E194" s="8" t="s">
        <v>5244</v>
      </c>
      <c r="F194" t="str">
        <f t="shared" si="2"/>
        <v>0924711139_0</v>
      </c>
    </row>
    <row r="195" spans="1:6" x14ac:dyDescent="0.2">
      <c r="A195" s="8" t="s">
        <v>1703</v>
      </c>
      <c r="B195" s="9">
        <v>2025</v>
      </c>
      <c r="C195" s="8" t="s">
        <v>5073</v>
      </c>
      <c r="D195" s="9">
        <v>3</v>
      </c>
      <c r="E195" s="8" t="s">
        <v>5245</v>
      </c>
      <c r="F195" t="str">
        <f t="shared" ref="F195:F258" si="3">A195&amp;"_"&amp;C195</f>
        <v>0924711139_7</v>
      </c>
    </row>
    <row r="196" spans="1:6" x14ac:dyDescent="0.2">
      <c r="A196" s="8" t="s">
        <v>1703</v>
      </c>
      <c r="B196" s="9">
        <v>2025</v>
      </c>
      <c r="C196" s="8" t="s">
        <v>5045</v>
      </c>
      <c r="D196" s="9">
        <v>3</v>
      </c>
      <c r="E196" s="8" t="s">
        <v>5246</v>
      </c>
      <c r="F196" t="str">
        <f t="shared" si="3"/>
        <v>0924711139_1</v>
      </c>
    </row>
    <row r="197" spans="1:6" x14ac:dyDescent="0.2">
      <c r="A197" s="8" t="s">
        <v>1703</v>
      </c>
      <c r="B197" s="9">
        <v>2025</v>
      </c>
      <c r="C197" s="8" t="s">
        <v>5051</v>
      </c>
      <c r="D197" s="9">
        <v>3</v>
      </c>
      <c r="E197" s="8" t="s">
        <v>5247</v>
      </c>
      <c r="F197" t="str">
        <f t="shared" si="3"/>
        <v>0924711139_5</v>
      </c>
    </row>
    <row r="198" spans="1:6" x14ac:dyDescent="0.2">
      <c r="A198" s="8" t="s">
        <v>1703</v>
      </c>
      <c r="B198" s="9">
        <v>2025</v>
      </c>
      <c r="C198" s="8" t="s">
        <v>5047</v>
      </c>
      <c r="D198" s="9">
        <v>3</v>
      </c>
      <c r="E198" s="8" t="s">
        <v>5248</v>
      </c>
      <c r="F198" t="str">
        <f t="shared" si="3"/>
        <v>0924711139_3-1</v>
      </c>
    </row>
    <row r="199" spans="1:6" x14ac:dyDescent="0.2">
      <c r="A199" s="8" t="s">
        <v>1703</v>
      </c>
      <c r="B199" s="9">
        <v>2025</v>
      </c>
      <c r="C199" s="8" t="s">
        <v>5049</v>
      </c>
      <c r="D199" s="9">
        <v>3</v>
      </c>
      <c r="E199" s="8" t="s">
        <v>5249</v>
      </c>
      <c r="F199" t="str">
        <f t="shared" si="3"/>
        <v>0924711139_4-3</v>
      </c>
    </row>
    <row r="200" spans="1:6" x14ac:dyDescent="0.2">
      <c r="A200" s="8" t="s">
        <v>1674</v>
      </c>
      <c r="B200" s="9">
        <v>2025</v>
      </c>
      <c r="C200" s="8" t="s">
        <v>5042</v>
      </c>
      <c r="D200" s="9">
        <v>3</v>
      </c>
      <c r="E200" s="8" t="s">
        <v>5250</v>
      </c>
      <c r="F200" t="str">
        <f t="shared" si="3"/>
        <v>0924711165_0</v>
      </c>
    </row>
    <row r="201" spans="1:6" x14ac:dyDescent="0.2">
      <c r="A201" s="8" t="s">
        <v>1674</v>
      </c>
      <c r="B201" s="9">
        <v>2025</v>
      </c>
      <c r="C201" s="8" t="s">
        <v>5049</v>
      </c>
      <c r="D201" s="9">
        <v>3</v>
      </c>
      <c r="E201" s="8" t="s">
        <v>5251</v>
      </c>
      <c r="F201" t="str">
        <f t="shared" si="3"/>
        <v>0924711165_4-3</v>
      </c>
    </row>
    <row r="202" spans="1:6" x14ac:dyDescent="0.2">
      <c r="A202" s="8" t="s">
        <v>1711</v>
      </c>
      <c r="B202" s="9">
        <v>2025</v>
      </c>
      <c r="C202" s="8" t="s">
        <v>5042</v>
      </c>
      <c r="D202" s="9">
        <v>3</v>
      </c>
      <c r="E202" s="8" t="s">
        <v>5252</v>
      </c>
      <c r="F202" t="str">
        <f t="shared" si="3"/>
        <v>0924729477_0</v>
      </c>
    </row>
    <row r="203" spans="1:6" x14ac:dyDescent="0.2">
      <c r="A203" s="8" t="s">
        <v>1711</v>
      </c>
      <c r="B203" s="9">
        <v>2025</v>
      </c>
      <c r="C203" s="8" t="s">
        <v>5053</v>
      </c>
      <c r="D203" s="9">
        <v>3</v>
      </c>
      <c r="E203" s="8" t="s">
        <v>5253</v>
      </c>
      <c r="F203" t="str">
        <f t="shared" si="3"/>
        <v>0924729477_6-1</v>
      </c>
    </row>
    <row r="204" spans="1:6" x14ac:dyDescent="0.2">
      <c r="A204" s="8" t="s">
        <v>1707</v>
      </c>
      <c r="B204" s="9">
        <v>2025</v>
      </c>
      <c r="C204" s="8" t="s">
        <v>5042</v>
      </c>
      <c r="D204" s="9">
        <v>3</v>
      </c>
      <c r="E204" s="8" t="s">
        <v>5254</v>
      </c>
      <c r="F204" t="str">
        <f t="shared" si="3"/>
        <v>0924739177_0</v>
      </c>
    </row>
    <row r="205" spans="1:6" x14ac:dyDescent="0.2">
      <c r="A205" s="8" t="s">
        <v>1707</v>
      </c>
      <c r="B205" s="9">
        <v>2025</v>
      </c>
      <c r="C205" s="8" t="s">
        <v>5045</v>
      </c>
      <c r="D205" s="9">
        <v>3</v>
      </c>
      <c r="E205" s="8" t="s">
        <v>5255</v>
      </c>
      <c r="F205" t="str">
        <f t="shared" si="3"/>
        <v>0924739177_1</v>
      </c>
    </row>
    <row r="206" spans="1:6" x14ac:dyDescent="0.2">
      <c r="A206" s="8" t="s">
        <v>1707</v>
      </c>
      <c r="B206" s="9">
        <v>2025</v>
      </c>
      <c r="C206" s="8" t="s">
        <v>5051</v>
      </c>
      <c r="D206" s="9">
        <v>3</v>
      </c>
      <c r="E206" s="8" t="s">
        <v>5256</v>
      </c>
      <c r="F206" t="str">
        <f t="shared" si="3"/>
        <v>0924739177_5</v>
      </c>
    </row>
    <row r="207" spans="1:6" x14ac:dyDescent="0.2">
      <c r="A207" s="8" t="s">
        <v>1719</v>
      </c>
      <c r="B207" s="9">
        <v>2025</v>
      </c>
      <c r="C207" s="8" t="s">
        <v>5053</v>
      </c>
      <c r="D207" s="9">
        <v>3</v>
      </c>
      <c r="E207" s="8" t="s">
        <v>5257</v>
      </c>
      <c r="F207" t="str">
        <f t="shared" si="3"/>
        <v>0924771012_6-1</v>
      </c>
    </row>
    <row r="208" spans="1:6" x14ac:dyDescent="0.2">
      <c r="A208" s="8" t="s">
        <v>1719</v>
      </c>
      <c r="B208" s="9">
        <v>2025</v>
      </c>
      <c r="C208" s="8" t="s">
        <v>5073</v>
      </c>
      <c r="D208" s="9">
        <v>3</v>
      </c>
      <c r="E208" s="8" t="s">
        <v>5250</v>
      </c>
      <c r="F208" t="str">
        <f t="shared" si="3"/>
        <v>0924771012_7</v>
      </c>
    </row>
    <row r="209" spans="1:6" x14ac:dyDescent="0.2">
      <c r="A209" s="8" t="s">
        <v>1719</v>
      </c>
      <c r="B209" s="9">
        <v>2025</v>
      </c>
      <c r="C209" s="8" t="s">
        <v>5042</v>
      </c>
      <c r="D209" s="9">
        <v>3</v>
      </c>
      <c r="E209" s="8" t="s">
        <v>5258</v>
      </c>
      <c r="F209" t="str">
        <f t="shared" si="3"/>
        <v>0924771012_0</v>
      </c>
    </row>
    <row r="210" spans="1:6" x14ac:dyDescent="0.2">
      <c r="A210" s="8" t="s">
        <v>1719</v>
      </c>
      <c r="B210" s="9">
        <v>2025</v>
      </c>
      <c r="C210" s="8" t="s">
        <v>5045</v>
      </c>
      <c r="D210" s="9">
        <v>3</v>
      </c>
      <c r="E210" s="8" t="s">
        <v>5259</v>
      </c>
      <c r="F210" t="str">
        <f t="shared" si="3"/>
        <v>0924771012_1</v>
      </c>
    </row>
    <row r="211" spans="1:6" x14ac:dyDescent="0.2">
      <c r="A211" s="8" t="s">
        <v>1724</v>
      </c>
      <c r="B211" s="9">
        <v>2025</v>
      </c>
      <c r="C211" s="8" t="s">
        <v>5042</v>
      </c>
      <c r="D211" s="9">
        <v>3</v>
      </c>
      <c r="E211" s="8" t="s">
        <v>5260</v>
      </c>
      <c r="F211" t="str">
        <f t="shared" si="3"/>
        <v>0924772355_0</v>
      </c>
    </row>
    <row r="212" spans="1:6" x14ac:dyDescent="0.2">
      <c r="A212" s="8" t="s">
        <v>1724</v>
      </c>
      <c r="B212" s="9">
        <v>2025</v>
      </c>
      <c r="C212" s="8" t="s">
        <v>5073</v>
      </c>
      <c r="D212" s="9">
        <v>3</v>
      </c>
      <c r="E212" s="8" t="s">
        <v>5261</v>
      </c>
      <c r="F212" t="str">
        <f t="shared" si="3"/>
        <v>0924772355_7</v>
      </c>
    </row>
    <row r="213" spans="1:6" x14ac:dyDescent="0.2">
      <c r="A213" s="8" t="s">
        <v>2865</v>
      </c>
      <c r="B213" s="9">
        <v>2025</v>
      </c>
      <c r="C213" s="8" t="s">
        <v>5045</v>
      </c>
      <c r="D213" s="9">
        <v>3</v>
      </c>
      <c r="E213" s="8" t="s">
        <v>5262</v>
      </c>
      <c r="F213" t="str">
        <f t="shared" si="3"/>
        <v>0925011111_1</v>
      </c>
    </row>
    <row r="214" spans="1:6" x14ac:dyDescent="0.2">
      <c r="A214" s="8" t="s">
        <v>2865</v>
      </c>
      <c r="B214" s="9">
        <v>2025</v>
      </c>
      <c r="C214" s="8" t="s">
        <v>5053</v>
      </c>
      <c r="D214" s="9">
        <v>3</v>
      </c>
      <c r="E214" s="8" t="s">
        <v>5263</v>
      </c>
      <c r="F214" t="str">
        <f t="shared" si="3"/>
        <v>0925011111_6-1</v>
      </c>
    </row>
    <row r="215" spans="1:6" x14ac:dyDescent="0.2">
      <c r="A215" s="8" t="s">
        <v>2865</v>
      </c>
      <c r="B215" s="9">
        <v>2025</v>
      </c>
      <c r="C215" s="8" t="s">
        <v>5042</v>
      </c>
      <c r="D215" s="9">
        <v>3</v>
      </c>
      <c r="E215" s="8" t="s">
        <v>5264</v>
      </c>
      <c r="F215" t="str">
        <f t="shared" si="3"/>
        <v>0925011111_0</v>
      </c>
    </row>
    <row r="216" spans="1:6" x14ac:dyDescent="0.2">
      <c r="A216" s="8" t="s">
        <v>2865</v>
      </c>
      <c r="B216" s="9">
        <v>2025</v>
      </c>
      <c r="C216" s="8" t="s">
        <v>5047</v>
      </c>
      <c r="D216" s="9">
        <v>3</v>
      </c>
      <c r="E216" s="8" t="s">
        <v>5265</v>
      </c>
      <c r="F216" t="str">
        <f t="shared" si="3"/>
        <v>0925011111_3-1</v>
      </c>
    </row>
    <row r="217" spans="1:6" x14ac:dyDescent="0.2">
      <c r="A217" s="8" t="s">
        <v>2865</v>
      </c>
      <c r="B217" s="9">
        <v>2025</v>
      </c>
      <c r="C217" s="8" t="s">
        <v>5073</v>
      </c>
      <c r="D217" s="9">
        <v>3</v>
      </c>
      <c r="E217" s="8" t="s">
        <v>5266</v>
      </c>
      <c r="F217" t="str">
        <f t="shared" si="3"/>
        <v>0925011111_7</v>
      </c>
    </row>
    <row r="218" spans="1:6" x14ac:dyDescent="0.2">
      <c r="A218" s="8" t="s">
        <v>2865</v>
      </c>
      <c r="B218" s="9">
        <v>2025</v>
      </c>
      <c r="C218" s="8" t="s">
        <v>5051</v>
      </c>
      <c r="D218" s="9">
        <v>3</v>
      </c>
      <c r="E218" s="8" t="s">
        <v>5267</v>
      </c>
      <c r="F218" t="str">
        <f t="shared" si="3"/>
        <v>0925011111_5</v>
      </c>
    </row>
    <row r="219" spans="1:6" x14ac:dyDescent="0.2">
      <c r="A219" s="8" t="s">
        <v>2862</v>
      </c>
      <c r="B219" s="9">
        <v>2025</v>
      </c>
      <c r="C219" s="8" t="s">
        <v>5073</v>
      </c>
      <c r="D219" s="9">
        <v>3</v>
      </c>
      <c r="E219" s="8" t="s">
        <v>5268</v>
      </c>
      <c r="F219" t="str">
        <f t="shared" si="3"/>
        <v>0925013369_7</v>
      </c>
    </row>
    <row r="220" spans="1:6" x14ac:dyDescent="0.2">
      <c r="A220" s="8" t="s">
        <v>2862</v>
      </c>
      <c r="B220" s="9">
        <v>2025</v>
      </c>
      <c r="C220" s="8" t="s">
        <v>5042</v>
      </c>
      <c r="D220" s="9">
        <v>3</v>
      </c>
      <c r="E220" s="8" t="s">
        <v>5269</v>
      </c>
      <c r="F220" t="str">
        <f t="shared" si="3"/>
        <v>0925013369_0</v>
      </c>
    </row>
    <row r="221" spans="1:6" x14ac:dyDescent="0.2">
      <c r="A221" s="8" t="s">
        <v>1663</v>
      </c>
      <c r="B221" s="9">
        <v>2025</v>
      </c>
      <c r="C221" s="8" t="s">
        <v>5042</v>
      </c>
      <c r="D221" s="9">
        <v>3</v>
      </c>
      <c r="E221" s="8" t="s">
        <v>5270</v>
      </c>
      <c r="F221" t="str">
        <f t="shared" si="3"/>
        <v>0925017535_0</v>
      </c>
    </row>
    <row r="222" spans="1:6" x14ac:dyDescent="0.2">
      <c r="A222" s="8" t="s">
        <v>1663</v>
      </c>
      <c r="B222" s="9">
        <v>2025</v>
      </c>
      <c r="C222" s="8" t="s">
        <v>5051</v>
      </c>
      <c r="D222" s="9">
        <v>3</v>
      </c>
      <c r="E222" s="8" t="s">
        <v>5271</v>
      </c>
      <c r="F222" t="str">
        <f t="shared" si="3"/>
        <v>0925017535_5</v>
      </c>
    </row>
    <row r="223" spans="1:6" x14ac:dyDescent="0.2">
      <c r="A223" s="8" t="s">
        <v>1663</v>
      </c>
      <c r="B223" s="9">
        <v>2025</v>
      </c>
      <c r="C223" s="8" t="s">
        <v>5053</v>
      </c>
      <c r="D223" s="9">
        <v>3</v>
      </c>
      <c r="E223" s="8" t="s">
        <v>5272</v>
      </c>
      <c r="F223" t="str">
        <f t="shared" si="3"/>
        <v>0925017535_6-1</v>
      </c>
    </row>
    <row r="224" spans="1:6" x14ac:dyDescent="0.2">
      <c r="A224" s="8" t="s">
        <v>1663</v>
      </c>
      <c r="B224" s="9">
        <v>2025</v>
      </c>
      <c r="C224" s="8" t="s">
        <v>5045</v>
      </c>
      <c r="D224" s="9">
        <v>3</v>
      </c>
      <c r="E224" s="8" t="s">
        <v>5273</v>
      </c>
      <c r="F224" t="str">
        <f t="shared" si="3"/>
        <v>0925017535_1</v>
      </c>
    </row>
    <row r="225" spans="1:6" x14ac:dyDescent="0.2">
      <c r="A225" s="8" t="s">
        <v>1663</v>
      </c>
      <c r="B225" s="9">
        <v>2025</v>
      </c>
      <c r="C225" s="8" t="s">
        <v>5047</v>
      </c>
      <c r="D225" s="9">
        <v>3</v>
      </c>
      <c r="E225" s="8" t="s">
        <v>5274</v>
      </c>
      <c r="F225" t="str">
        <f t="shared" si="3"/>
        <v>0925017535_3-1</v>
      </c>
    </row>
    <row r="226" spans="1:6" x14ac:dyDescent="0.2">
      <c r="A226" s="8" t="s">
        <v>1663</v>
      </c>
      <c r="B226" s="9">
        <v>2025</v>
      </c>
      <c r="C226" s="8" t="s">
        <v>5073</v>
      </c>
      <c r="D226" s="9">
        <v>3</v>
      </c>
      <c r="E226" s="8" t="s">
        <v>5275</v>
      </c>
      <c r="F226" t="str">
        <f t="shared" si="3"/>
        <v>0925017535_7</v>
      </c>
    </row>
    <row r="227" spans="1:6" x14ac:dyDescent="0.2">
      <c r="A227" s="8" t="s">
        <v>2818</v>
      </c>
      <c r="B227" s="9">
        <v>2025</v>
      </c>
      <c r="C227" s="8" t="s">
        <v>5051</v>
      </c>
      <c r="D227" s="9">
        <v>3</v>
      </c>
      <c r="E227" s="8" t="s">
        <v>5276</v>
      </c>
      <c r="F227" t="str">
        <f t="shared" si="3"/>
        <v>0925017586_5</v>
      </c>
    </row>
    <row r="228" spans="1:6" x14ac:dyDescent="0.2">
      <c r="A228" s="8" t="s">
        <v>2818</v>
      </c>
      <c r="B228" s="9">
        <v>2025</v>
      </c>
      <c r="C228" s="8" t="s">
        <v>5042</v>
      </c>
      <c r="D228" s="9">
        <v>3</v>
      </c>
      <c r="E228" s="8" t="s">
        <v>5277</v>
      </c>
      <c r="F228" t="str">
        <f t="shared" si="3"/>
        <v>0925017586_0</v>
      </c>
    </row>
    <row r="229" spans="1:6" x14ac:dyDescent="0.2">
      <c r="A229" s="8" t="s">
        <v>1668</v>
      </c>
      <c r="B229" s="9">
        <v>2025</v>
      </c>
      <c r="C229" s="8" t="s">
        <v>5042</v>
      </c>
      <c r="D229" s="9">
        <v>3</v>
      </c>
      <c r="E229" s="8" t="s">
        <v>5278</v>
      </c>
      <c r="F229" t="str">
        <f t="shared" si="3"/>
        <v>0925020024_0</v>
      </c>
    </row>
    <row r="230" spans="1:6" x14ac:dyDescent="0.2">
      <c r="A230" s="8" t="s">
        <v>1668</v>
      </c>
      <c r="B230" s="9">
        <v>2025</v>
      </c>
      <c r="C230" s="8" t="s">
        <v>5051</v>
      </c>
      <c r="D230" s="9">
        <v>3</v>
      </c>
      <c r="E230" s="8" t="s">
        <v>5279</v>
      </c>
      <c r="F230" t="str">
        <f t="shared" si="3"/>
        <v>0925020024_5</v>
      </c>
    </row>
    <row r="231" spans="1:6" x14ac:dyDescent="0.2">
      <c r="A231" s="8" t="s">
        <v>1668</v>
      </c>
      <c r="B231" s="9">
        <v>2025</v>
      </c>
      <c r="C231" s="8" t="s">
        <v>5045</v>
      </c>
      <c r="D231" s="9">
        <v>3</v>
      </c>
      <c r="E231" s="8" t="s">
        <v>5280</v>
      </c>
      <c r="F231" t="str">
        <f t="shared" si="3"/>
        <v>0925020024_1</v>
      </c>
    </row>
    <row r="232" spans="1:6" x14ac:dyDescent="0.2">
      <c r="A232" s="8" t="s">
        <v>2853</v>
      </c>
      <c r="B232" s="9">
        <v>2025</v>
      </c>
      <c r="C232" s="8" t="s">
        <v>5045</v>
      </c>
      <c r="D232" s="9">
        <v>3</v>
      </c>
      <c r="E232" s="8" t="s">
        <v>5281</v>
      </c>
      <c r="F232" t="str">
        <f t="shared" si="3"/>
        <v>0925022100_1</v>
      </c>
    </row>
    <row r="233" spans="1:6" x14ac:dyDescent="0.2">
      <c r="A233" s="8" t="s">
        <v>2853</v>
      </c>
      <c r="B233" s="9">
        <v>2025</v>
      </c>
      <c r="C233" s="8" t="s">
        <v>5051</v>
      </c>
      <c r="D233" s="9">
        <v>3</v>
      </c>
      <c r="E233" s="8" t="s">
        <v>5282</v>
      </c>
      <c r="F233" t="str">
        <f t="shared" si="3"/>
        <v>0925022100_5</v>
      </c>
    </row>
    <row r="234" spans="1:6" x14ac:dyDescent="0.2">
      <c r="A234" s="8" t="s">
        <v>2853</v>
      </c>
      <c r="B234" s="9">
        <v>2025</v>
      </c>
      <c r="C234" s="8" t="s">
        <v>5042</v>
      </c>
      <c r="D234" s="9">
        <v>3</v>
      </c>
      <c r="E234" s="8" t="s">
        <v>5283</v>
      </c>
      <c r="F234" t="str">
        <f t="shared" si="3"/>
        <v>0925022100_0</v>
      </c>
    </row>
    <row r="235" spans="1:6" x14ac:dyDescent="0.2">
      <c r="A235" s="8" t="s">
        <v>1669</v>
      </c>
      <c r="B235" s="9">
        <v>2025</v>
      </c>
      <c r="C235" s="8" t="s">
        <v>5073</v>
      </c>
      <c r="D235" s="9">
        <v>3</v>
      </c>
      <c r="E235" s="8" t="s">
        <v>5284</v>
      </c>
      <c r="F235" t="str">
        <f t="shared" si="3"/>
        <v>0925032828_7</v>
      </c>
    </row>
    <row r="236" spans="1:6" x14ac:dyDescent="0.2">
      <c r="A236" s="8" t="s">
        <v>1669</v>
      </c>
      <c r="B236" s="9">
        <v>2025</v>
      </c>
      <c r="C236" s="8" t="s">
        <v>5042</v>
      </c>
      <c r="D236" s="9">
        <v>3</v>
      </c>
      <c r="E236" s="8" t="s">
        <v>5285</v>
      </c>
      <c r="F236" t="str">
        <f t="shared" si="3"/>
        <v>0925032828_0</v>
      </c>
    </row>
    <row r="237" spans="1:6" x14ac:dyDescent="0.2">
      <c r="A237" s="8" t="s">
        <v>2706</v>
      </c>
      <c r="B237" s="9">
        <v>2025</v>
      </c>
      <c r="C237" s="8" t="s">
        <v>5073</v>
      </c>
      <c r="D237" s="9">
        <v>3</v>
      </c>
      <c r="E237" s="8" t="s">
        <v>5286</v>
      </c>
      <c r="F237" t="str">
        <f t="shared" si="3"/>
        <v>0925037070_7</v>
      </c>
    </row>
    <row r="238" spans="1:6" x14ac:dyDescent="0.2">
      <c r="A238" s="8" t="s">
        <v>2706</v>
      </c>
      <c r="B238" s="9">
        <v>2025</v>
      </c>
      <c r="C238" s="8" t="s">
        <v>5042</v>
      </c>
      <c r="D238" s="9">
        <v>3</v>
      </c>
      <c r="E238" s="8" t="s">
        <v>5287</v>
      </c>
      <c r="F238" t="str">
        <f t="shared" si="3"/>
        <v>0925037070_0</v>
      </c>
    </row>
    <row r="239" spans="1:6" x14ac:dyDescent="0.2">
      <c r="A239" s="8" t="s">
        <v>2706</v>
      </c>
      <c r="B239" s="9">
        <v>2025</v>
      </c>
      <c r="C239" s="8" t="s">
        <v>5045</v>
      </c>
      <c r="D239" s="9">
        <v>3</v>
      </c>
      <c r="E239" s="8" t="s">
        <v>5288</v>
      </c>
      <c r="F239" t="str">
        <f t="shared" si="3"/>
        <v>0925037070_1</v>
      </c>
    </row>
    <row r="240" spans="1:6" x14ac:dyDescent="0.2">
      <c r="A240" s="8" t="s">
        <v>2706</v>
      </c>
      <c r="B240" s="9">
        <v>2025</v>
      </c>
      <c r="C240" s="8" t="s">
        <v>5047</v>
      </c>
      <c r="D240" s="9">
        <v>3</v>
      </c>
      <c r="E240" s="8" t="s">
        <v>5289</v>
      </c>
      <c r="F240" t="str">
        <f t="shared" si="3"/>
        <v>0925037070_3-1</v>
      </c>
    </row>
    <row r="241" spans="1:6" x14ac:dyDescent="0.2">
      <c r="A241" s="8" t="s">
        <v>2706</v>
      </c>
      <c r="B241" s="9">
        <v>2025</v>
      </c>
      <c r="C241" s="8" t="s">
        <v>5053</v>
      </c>
      <c r="D241" s="9">
        <v>3</v>
      </c>
      <c r="E241" s="8" t="s">
        <v>5290</v>
      </c>
      <c r="F241" t="str">
        <f t="shared" si="3"/>
        <v>0925037070_6-1</v>
      </c>
    </row>
    <row r="242" spans="1:6" x14ac:dyDescent="0.2">
      <c r="A242" s="8" t="s">
        <v>2706</v>
      </c>
      <c r="B242" s="9">
        <v>2025</v>
      </c>
      <c r="C242" s="8" t="s">
        <v>5051</v>
      </c>
      <c r="D242" s="9">
        <v>3</v>
      </c>
      <c r="E242" s="8" t="s">
        <v>5291</v>
      </c>
      <c r="F242" t="str">
        <f t="shared" si="3"/>
        <v>0925037070_5</v>
      </c>
    </row>
    <row r="243" spans="1:6" x14ac:dyDescent="0.2">
      <c r="A243" s="8" t="s">
        <v>2845</v>
      </c>
      <c r="B243" s="9">
        <v>2025</v>
      </c>
      <c r="C243" s="8" t="s">
        <v>5051</v>
      </c>
      <c r="D243" s="9">
        <v>3</v>
      </c>
      <c r="E243" s="8" t="s">
        <v>5292</v>
      </c>
      <c r="F243" t="str">
        <f t="shared" si="3"/>
        <v>0925045658_5</v>
      </c>
    </row>
    <row r="244" spans="1:6" x14ac:dyDescent="0.2">
      <c r="A244" s="8" t="s">
        <v>2845</v>
      </c>
      <c r="B244" s="9">
        <v>2025</v>
      </c>
      <c r="C244" s="8" t="s">
        <v>5042</v>
      </c>
      <c r="D244" s="9">
        <v>3</v>
      </c>
      <c r="E244" s="8" t="s">
        <v>5293</v>
      </c>
      <c r="F244" t="str">
        <f t="shared" si="3"/>
        <v>0925045658_0</v>
      </c>
    </row>
    <row r="245" spans="1:6" x14ac:dyDescent="0.2">
      <c r="A245" s="8" t="s">
        <v>2845</v>
      </c>
      <c r="B245" s="9">
        <v>2025</v>
      </c>
      <c r="C245" s="8" t="s">
        <v>5045</v>
      </c>
      <c r="D245" s="9">
        <v>3</v>
      </c>
      <c r="E245" s="8" t="s">
        <v>5294</v>
      </c>
      <c r="F245" t="str">
        <f t="shared" si="3"/>
        <v>0925045658_1</v>
      </c>
    </row>
    <row r="246" spans="1:6" x14ac:dyDescent="0.2">
      <c r="A246" s="8" t="s">
        <v>2098</v>
      </c>
      <c r="B246" s="9">
        <v>2025</v>
      </c>
      <c r="C246" s="8" t="s">
        <v>5042</v>
      </c>
      <c r="D246" s="9">
        <v>3</v>
      </c>
      <c r="E246" s="8" t="s">
        <v>5295</v>
      </c>
      <c r="F246" t="str">
        <f t="shared" si="3"/>
        <v>0925115991_0</v>
      </c>
    </row>
    <row r="247" spans="1:6" x14ac:dyDescent="0.2">
      <c r="A247" s="8" t="s">
        <v>2098</v>
      </c>
      <c r="B247" s="9">
        <v>2025</v>
      </c>
      <c r="C247" s="8" t="s">
        <v>5045</v>
      </c>
      <c r="D247" s="9">
        <v>3</v>
      </c>
      <c r="E247" s="8" t="s">
        <v>5296</v>
      </c>
      <c r="F247" t="str">
        <f t="shared" si="3"/>
        <v>0925115991_1</v>
      </c>
    </row>
    <row r="248" spans="1:6" x14ac:dyDescent="0.2">
      <c r="A248" s="8" t="s">
        <v>2095</v>
      </c>
      <c r="B248" s="9">
        <v>2025</v>
      </c>
      <c r="C248" s="8" t="s">
        <v>5042</v>
      </c>
      <c r="D248" s="9">
        <v>3</v>
      </c>
      <c r="E248" s="8" t="s">
        <v>5297</v>
      </c>
      <c r="F248" t="str">
        <f t="shared" si="3"/>
        <v>0925122731_0</v>
      </c>
    </row>
    <row r="249" spans="1:6" x14ac:dyDescent="0.2">
      <c r="A249" s="8" t="s">
        <v>2095</v>
      </c>
      <c r="B249" s="9">
        <v>2025</v>
      </c>
      <c r="C249" s="8" t="s">
        <v>5045</v>
      </c>
      <c r="D249" s="9">
        <v>3</v>
      </c>
      <c r="E249" s="8" t="s">
        <v>5298</v>
      </c>
      <c r="F249" t="str">
        <f t="shared" si="3"/>
        <v>0925122731_1</v>
      </c>
    </row>
    <row r="250" spans="1:6" x14ac:dyDescent="0.2">
      <c r="A250" s="8" t="s">
        <v>2095</v>
      </c>
      <c r="B250" s="9">
        <v>2025</v>
      </c>
      <c r="C250" s="8" t="s">
        <v>5051</v>
      </c>
      <c r="D250" s="9">
        <v>3</v>
      </c>
      <c r="E250" s="8" t="s">
        <v>5299</v>
      </c>
      <c r="F250" t="str">
        <f t="shared" si="3"/>
        <v>0925122731_5</v>
      </c>
    </row>
    <row r="251" spans="1:6" x14ac:dyDescent="0.2">
      <c r="A251" s="8" t="s">
        <v>2066</v>
      </c>
      <c r="B251" s="9">
        <v>2025</v>
      </c>
      <c r="C251" s="8" t="s">
        <v>5045</v>
      </c>
      <c r="D251" s="9">
        <v>3</v>
      </c>
      <c r="E251" s="8" t="s">
        <v>5300</v>
      </c>
      <c r="F251" t="str">
        <f t="shared" si="3"/>
        <v>0925127560_1</v>
      </c>
    </row>
    <row r="252" spans="1:6" x14ac:dyDescent="0.2">
      <c r="A252" s="8" t="s">
        <v>2066</v>
      </c>
      <c r="B252" s="9">
        <v>2025</v>
      </c>
      <c r="C252" s="8" t="s">
        <v>5042</v>
      </c>
      <c r="D252" s="9">
        <v>3</v>
      </c>
      <c r="E252" s="8" t="s">
        <v>5301</v>
      </c>
      <c r="F252" t="str">
        <f t="shared" si="3"/>
        <v>0925127560_0</v>
      </c>
    </row>
    <row r="253" spans="1:6" x14ac:dyDescent="0.2">
      <c r="A253" s="8" t="s">
        <v>2066</v>
      </c>
      <c r="B253" s="9">
        <v>2025</v>
      </c>
      <c r="C253" s="8" t="s">
        <v>5051</v>
      </c>
      <c r="D253" s="9">
        <v>3</v>
      </c>
      <c r="E253" s="8" t="s">
        <v>5302</v>
      </c>
      <c r="F253" t="str">
        <f t="shared" si="3"/>
        <v>0925127560_5</v>
      </c>
    </row>
    <row r="254" spans="1:6" x14ac:dyDescent="0.2">
      <c r="A254" s="8" t="s">
        <v>2840</v>
      </c>
      <c r="B254" s="9">
        <v>2025</v>
      </c>
      <c r="C254" s="8" t="s">
        <v>5073</v>
      </c>
      <c r="D254" s="9">
        <v>3</v>
      </c>
      <c r="E254" s="8" t="s">
        <v>5303</v>
      </c>
      <c r="F254" t="str">
        <f t="shared" si="3"/>
        <v>0925135002_7</v>
      </c>
    </row>
    <row r="255" spans="1:6" x14ac:dyDescent="0.2">
      <c r="A255" s="8" t="s">
        <v>2840</v>
      </c>
      <c r="B255" s="9">
        <v>2025</v>
      </c>
      <c r="C255" s="8" t="s">
        <v>5042</v>
      </c>
      <c r="D255" s="9">
        <v>3</v>
      </c>
      <c r="E255" s="8" t="s">
        <v>5304</v>
      </c>
      <c r="F255" t="str">
        <f t="shared" si="3"/>
        <v>0925135002_0</v>
      </c>
    </row>
    <row r="256" spans="1:6" x14ac:dyDescent="0.2">
      <c r="A256" s="8" t="s">
        <v>2120</v>
      </c>
      <c r="B256" s="9">
        <v>2025</v>
      </c>
      <c r="C256" s="8" t="s">
        <v>5042</v>
      </c>
      <c r="D256" s="9">
        <v>3</v>
      </c>
      <c r="E256" s="8" t="s">
        <v>5305</v>
      </c>
      <c r="F256" t="str">
        <f t="shared" si="3"/>
        <v>0925210854_0</v>
      </c>
    </row>
    <row r="257" spans="1:6" x14ac:dyDescent="0.2">
      <c r="A257" s="8" t="s">
        <v>2120</v>
      </c>
      <c r="B257" s="9">
        <v>2025</v>
      </c>
      <c r="C257" s="8" t="s">
        <v>5045</v>
      </c>
      <c r="D257" s="9">
        <v>3</v>
      </c>
      <c r="E257" s="8" t="s">
        <v>5306</v>
      </c>
      <c r="F257" t="str">
        <f t="shared" si="3"/>
        <v>0925210854_1</v>
      </c>
    </row>
    <row r="258" spans="1:6" x14ac:dyDescent="0.2">
      <c r="A258" s="8" t="s">
        <v>2086</v>
      </c>
      <c r="B258" s="9">
        <v>2025</v>
      </c>
      <c r="C258" s="8" t="s">
        <v>5051</v>
      </c>
      <c r="D258" s="9">
        <v>3</v>
      </c>
      <c r="E258" s="8" t="s">
        <v>5307</v>
      </c>
      <c r="F258" t="str">
        <f t="shared" si="3"/>
        <v>0925211211_5</v>
      </c>
    </row>
    <row r="259" spans="1:6" x14ac:dyDescent="0.2">
      <c r="A259" s="8" t="s">
        <v>2086</v>
      </c>
      <c r="B259" s="9">
        <v>2025</v>
      </c>
      <c r="C259" s="8" t="s">
        <v>5045</v>
      </c>
      <c r="D259" s="9">
        <v>3</v>
      </c>
      <c r="E259" s="8" t="s">
        <v>5308</v>
      </c>
      <c r="F259" t="str">
        <f t="shared" ref="F259:F322" si="4">A259&amp;"_"&amp;C259</f>
        <v>0925211211_1</v>
      </c>
    </row>
    <row r="260" spans="1:6" x14ac:dyDescent="0.2">
      <c r="A260" s="8" t="s">
        <v>2086</v>
      </c>
      <c r="B260" s="9">
        <v>2025</v>
      </c>
      <c r="C260" s="8" t="s">
        <v>5082</v>
      </c>
      <c r="D260" s="9">
        <v>3</v>
      </c>
      <c r="E260" s="8" t="s">
        <v>5309</v>
      </c>
      <c r="F260" t="str">
        <f t="shared" si="4"/>
        <v>0925211211_6-2</v>
      </c>
    </row>
    <row r="261" spans="1:6" x14ac:dyDescent="0.2">
      <c r="A261" s="8" t="s">
        <v>2086</v>
      </c>
      <c r="B261" s="9">
        <v>2025</v>
      </c>
      <c r="C261" s="8" t="s">
        <v>5049</v>
      </c>
      <c r="D261" s="9">
        <v>3</v>
      </c>
      <c r="E261" s="8" t="s">
        <v>5310</v>
      </c>
      <c r="F261" t="str">
        <f t="shared" si="4"/>
        <v>0925211211_4-3</v>
      </c>
    </row>
    <row r="262" spans="1:6" x14ac:dyDescent="0.2">
      <c r="A262" s="8" t="s">
        <v>2086</v>
      </c>
      <c r="B262" s="9">
        <v>2025</v>
      </c>
      <c r="C262" s="8" t="s">
        <v>5042</v>
      </c>
      <c r="D262" s="9">
        <v>3</v>
      </c>
      <c r="E262" s="8" t="s">
        <v>5311</v>
      </c>
      <c r="F262" t="str">
        <f t="shared" si="4"/>
        <v>0925211211_0</v>
      </c>
    </row>
    <row r="263" spans="1:6" x14ac:dyDescent="0.2">
      <c r="A263" s="8" t="s">
        <v>2086</v>
      </c>
      <c r="B263" s="9">
        <v>2025</v>
      </c>
      <c r="C263" s="8" t="s">
        <v>5040</v>
      </c>
      <c r="D263" s="9">
        <v>3</v>
      </c>
      <c r="E263" s="8" t="s">
        <v>5312</v>
      </c>
      <c r="F263" t="str">
        <f t="shared" si="4"/>
        <v>0925211211_2</v>
      </c>
    </row>
    <row r="264" spans="1:6" x14ac:dyDescent="0.2">
      <c r="A264" s="8" t="s">
        <v>2086</v>
      </c>
      <c r="B264" s="9">
        <v>2025</v>
      </c>
      <c r="C264" s="8" t="s">
        <v>5077</v>
      </c>
      <c r="D264" s="9">
        <v>3</v>
      </c>
      <c r="E264" s="8" t="s">
        <v>5313</v>
      </c>
      <c r="F264" t="str">
        <f t="shared" si="4"/>
        <v>0925211211_4-4</v>
      </c>
    </row>
    <row r="265" spans="1:6" x14ac:dyDescent="0.2">
      <c r="A265" s="8" t="s">
        <v>2086</v>
      </c>
      <c r="B265" s="9">
        <v>2025</v>
      </c>
      <c r="C265" s="8" t="s">
        <v>5073</v>
      </c>
      <c r="D265" s="9">
        <v>3</v>
      </c>
      <c r="E265" s="8" t="s">
        <v>5314</v>
      </c>
      <c r="F265" t="str">
        <f t="shared" si="4"/>
        <v>0925211211_7</v>
      </c>
    </row>
    <row r="266" spans="1:6" x14ac:dyDescent="0.2">
      <c r="A266" s="8" t="s">
        <v>2086</v>
      </c>
      <c r="B266" s="9">
        <v>2025</v>
      </c>
      <c r="C266" s="8" t="s">
        <v>5053</v>
      </c>
      <c r="D266" s="9">
        <v>3</v>
      </c>
      <c r="E266" s="8" t="s">
        <v>5315</v>
      </c>
      <c r="F266" t="str">
        <f t="shared" si="4"/>
        <v>0925211211_6-1</v>
      </c>
    </row>
    <row r="267" spans="1:6" x14ac:dyDescent="0.2">
      <c r="A267" s="8" t="s">
        <v>2086</v>
      </c>
      <c r="B267" s="9">
        <v>2025</v>
      </c>
      <c r="C267" s="8" t="s">
        <v>5047</v>
      </c>
      <c r="D267" s="9">
        <v>3</v>
      </c>
      <c r="E267" s="8" t="s">
        <v>5316</v>
      </c>
      <c r="F267" t="str">
        <f t="shared" si="4"/>
        <v>0925211211_3-1</v>
      </c>
    </row>
    <row r="268" spans="1:6" x14ac:dyDescent="0.2">
      <c r="A268" s="8" t="s">
        <v>2086</v>
      </c>
      <c r="B268" s="9">
        <v>2025</v>
      </c>
      <c r="C268" s="8" t="s">
        <v>5075</v>
      </c>
      <c r="D268" s="9">
        <v>3</v>
      </c>
      <c r="E268" s="8" t="s">
        <v>5317</v>
      </c>
      <c r="F268" t="str">
        <f t="shared" si="4"/>
        <v>0925211211_8</v>
      </c>
    </row>
    <row r="269" spans="1:6" x14ac:dyDescent="0.2">
      <c r="A269" s="8" t="s">
        <v>2086</v>
      </c>
      <c r="B269" s="9">
        <v>2025</v>
      </c>
      <c r="C269" s="8" t="s">
        <v>5079</v>
      </c>
      <c r="D269" s="9">
        <v>3</v>
      </c>
      <c r="E269" s="8" t="s">
        <v>5318</v>
      </c>
      <c r="F269" t="str">
        <f t="shared" si="4"/>
        <v>0925211211_3-2</v>
      </c>
    </row>
    <row r="270" spans="1:6" x14ac:dyDescent="0.2">
      <c r="A270" s="8" t="s">
        <v>2019</v>
      </c>
      <c r="B270" s="9">
        <v>2025</v>
      </c>
      <c r="C270" s="8" t="s">
        <v>5045</v>
      </c>
      <c r="D270" s="9">
        <v>3</v>
      </c>
      <c r="E270" s="8" t="s">
        <v>5319</v>
      </c>
      <c r="F270" t="str">
        <f t="shared" si="4"/>
        <v>0925211381_1</v>
      </c>
    </row>
    <row r="271" spans="1:6" x14ac:dyDescent="0.2">
      <c r="A271" s="8" t="s">
        <v>2019</v>
      </c>
      <c r="B271" s="9">
        <v>2025</v>
      </c>
      <c r="C271" s="8" t="s">
        <v>5042</v>
      </c>
      <c r="D271" s="9">
        <v>3</v>
      </c>
      <c r="E271" s="8" t="s">
        <v>5320</v>
      </c>
      <c r="F271" t="str">
        <f t="shared" si="4"/>
        <v>0925211381_0</v>
      </c>
    </row>
    <row r="272" spans="1:6" x14ac:dyDescent="0.2">
      <c r="A272" s="8" t="s">
        <v>2081</v>
      </c>
      <c r="B272" s="9">
        <v>2025</v>
      </c>
      <c r="C272" s="8" t="s">
        <v>5073</v>
      </c>
      <c r="D272" s="9">
        <v>3</v>
      </c>
      <c r="E272" s="8" t="s">
        <v>5321</v>
      </c>
      <c r="F272" t="str">
        <f t="shared" si="4"/>
        <v>0925212250_7</v>
      </c>
    </row>
    <row r="273" spans="1:6" x14ac:dyDescent="0.2">
      <c r="A273" s="8" t="s">
        <v>2081</v>
      </c>
      <c r="B273" s="9">
        <v>2025</v>
      </c>
      <c r="C273" s="8" t="s">
        <v>5042</v>
      </c>
      <c r="D273" s="9">
        <v>3</v>
      </c>
      <c r="E273" s="8" t="s">
        <v>5322</v>
      </c>
      <c r="F273" t="str">
        <f t="shared" si="4"/>
        <v>0925212250_0</v>
      </c>
    </row>
    <row r="274" spans="1:6" x14ac:dyDescent="0.2">
      <c r="A274" s="8" t="s">
        <v>1893</v>
      </c>
      <c r="B274" s="9">
        <v>2025</v>
      </c>
      <c r="C274" s="8" t="s">
        <v>5051</v>
      </c>
      <c r="D274" s="9">
        <v>3</v>
      </c>
      <c r="E274" s="8" t="s">
        <v>5323</v>
      </c>
      <c r="F274" t="str">
        <f t="shared" si="4"/>
        <v>0925214361_5</v>
      </c>
    </row>
    <row r="275" spans="1:6" x14ac:dyDescent="0.2">
      <c r="A275" s="8" t="s">
        <v>1893</v>
      </c>
      <c r="B275" s="9">
        <v>2025</v>
      </c>
      <c r="C275" s="8" t="s">
        <v>5045</v>
      </c>
      <c r="D275" s="9">
        <v>3</v>
      </c>
      <c r="E275" s="8" t="s">
        <v>5324</v>
      </c>
      <c r="F275" t="str">
        <f t="shared" si="4"/>
        <v>0925214361_1</v>
      </c>
    </row>
    <row r="276" spans="1:6" x14ac:dyDescent="0.2">
      <c r="A276" s="8" t="s">
        <v>1893</v>
      </c>
      <c r="B276" s="9">
        <v>2025</v>
      </c>
      <c r="C276" s="8" t="s">
        <v>5042</v>
      </c>
      <c r="D276" s="9">
        <v>3</v>
      </c>
      <c r="E276" s="8" t="s">
        <v>5325</v>
      </c>
      <c r="F276" t="str">
        <f t="shared" si="4"/>
        <v>0925214361_0</v>
      </c>
    </row>
    <row r="277" spans="1:6" x14ac:dyDescent="0.2">
      <c r="A277" s="8" t="s">
        <v>1898</v>
      </c>
      <c r="B277" s="9">
        <v>2025</v>
      </c>
      <c r="C277" s="8" t="s">
        <v>5042</v>
      </c>
      <c r="D277" s="9">
        <v>3</v>
      </c>
      <c r="E277" s="8" t="s">
        <v>5326</v>
      </c>
      <c r="F277" t="str">
        <f t="shared" si="4"/>
        <v>0925215868_0</v>
      </c>
    </row>
    <row r="278" spans="1:6" x14ac:dyDescent="0.2">
      <c r="A278" s="8" t="s">
        <v>1898</v>
      </c>
      <c r="B278" s="9">
        <v>2025</v>
      </c>
      <c r="C278" s="8" t="s">
        <v>5040</v>
      </c>
      <c r="D278" s="9">
        <v>3</v>
      </c>
      <c r="E278" s="8" t="s">
        <v>5327</v>
      </c>
      <c r="F278" t="str">
        <f t="shared" si="4"/>
        <v>0925215868_2</v>
      </c>
    </row>
    <row r="279" spans="1:6" x14ac:dyDescent="0.2">
      <c r="A279" s="8" t="s">
        <v>1903</v>
      </c>
      <c r="B279" s="9">
        <v>2025</v>
      </c>
      <c r="C279" s="8" t="s">
        <v>5073</v>
      </c>
      <c r="D279" s="9">
        <v>3</v>
      </c>
      <c r="E279" s="8" t="s">
        <v>5328</v>
      </c>
      <c r="F279" t="str">
        <f t="shared" si="4"/>
        <v>0925224321_7</v>
      </c>
    </row>
    <row r="280" spans="1:6" x14ac:dyDescent="0.2">
      <c r="A280" s="8" t="s">
        <v>1903</v>
      </c>
      <c r="B280" s="9">
        <v>2025</v>
      </c>
      <c r="C280" s="8" t="s">
        <v>5047</v>
      </c>
      <c r="D280" s="9">
        <v>3</v>
      </c>
      <c r="E280" s="8" t="s">
        <v>5329</v>
      </c>
      <c r="F280" t="str">
        <f t="shared" si="4"/>
        <v>0925224321_3-1</v>
      </c>
    </row>
    <row r="281" spans="1:6" x14ac:dyDescent="0.2">
      <c r="A281" s="8" t="s">
        <v>1903</v>
      </c>
      <c r="B281" s="9">
        <v>2025</v>
      </c>
      <c r="C281" s="8" t="s">
        <v>5042</v>
      </c>
      <c r="D281" s="9">
        <v>3</v>
      </c>
      <c r="E281" s="8" t="s">
        <v>5330</v>
      </c>
      <c r="F281" t="str">
        <f t="shared" si="4"/>
        <v>0925224321_0</v>
      </c>
    </row>
    <row r="282" spans="1:6" x14ac:dyDescent="0.2">
      <c r="A282" s="8" t="s">
        <v>1903</v>
      </c>
      <c r="B282" s="9">
        <v>2025</v>
      </c>
      <c r="C282" s="8" t="s">
        <v>5045</v>
      </c>
      <c r="D282" s="9">
        <v>3</v>
      </c>
      <c r="E282" s="8" t="s">
        <v>5331</v>
      </c>
      <c r="F282" t="str">
        <f t="shared" si="4"/>
        <v>0925224321_1</v>
      </c>
    </row>
    <row r="283" spans="1:6" x14ac:dyDescent="0.2">
      <c r="A283" s="8" t="s">
        <v>1907</v>
      </c>
      <c r="B283" s="9">
        <v>2025</v>
      </c>
      <c r="C283" s="8" t="s">
        <v>5077</v>
      </c>
      <c r="D283" s="9">
        <v>3</v>
      </c>
      <c r="E283" s="8" t="s">
        <v>5332</v>
      </c>
      <c r="F283" t="str">
        <f t="shared" si="4"/>
        <v>0925225411_4-4</v>
      </c>
    </row>
    <row r="284" spans="1:6" x14ac:dyDescent="0.2">
      <c r="A284" s="8" t="s">
        <v>1907</v>
      </c>
      <c r="B284" s="9">
        <v>2025</v>
      </c>
      <c r="C284" s="8" t="s">
        <v>5049</v>
      </c>
      <c r="D284" s="9">
        <v>3</v>
      </c>
      <c r="E284" s="8" t="s">
        <v>5333</v>
      </c>
      <c r="F284" t="str">
        <f t="shared" si="4"/>
        <v>0925225411_4-3</v>
      </c>
    </row>
    <row r="285" spans="1:6" x14ac:dyDescent="0.2">
      <c r="A285" s="8" t="s">
        <v>1907</v>
      </c>
      <c r="B285" s="9">
        <v>2025</v>
      </c>
      <c r="C285" s="8" t="s">
        <v>5042</v>
      </c>
      <c r="D285" s="9">
        <v>3</v>
      </c>
      <c r="E285" s="8" t="s">
        <v>5334</v>
      </c>
      <c r="F285" t="str">
        <f t="shared" si="4"/>
        <v>0925225411_0</v>
      </c>
    </row>
    <row r="286" spans="1:6" x14ac:dyDescent="0.2">
      <c r="A286" s="8" t="s">
        <v>1916</v>
      </c>
      <c r="B286" s="9">
        <v>2025</v>
      </c>
      <c r="C286" s="8" t="s">
        <v>5045</v>
      </c>
      <c r="D286" s="9">
        <v>3</v>
      </c>
      <c r="E286" s="8" t="s">
        <v>5335</v>
      </c>
      <c r="F286" t="str">
        <f t="shared" si="4"/>
        <v>0925236150_1</v>
      </c>
    </row>
    <row r="287" spans="1:6" x14ac:dyDescent="0.2">
      <c r="A287" s="8" t="s">
        <v>1916</v>
      </c>
      <c r="B287" s="9">
        <v>2025</v>
      </c>
      <c r="C287" s="8" t="s">
        <v>5051</v>
      </c>
      <c r="D287" s="9">
        <v>3</v>
      </c>
      <c r="E287" s="8" t="s">
        <v>5336</v>
      </c>
      <c r="F287" t="str">
        <f t="shared" si="4"/>
        <v>0925236150_5</v>
      </c>
    </row>
    <row r="288" spans="1:6" x14ac:dyDescent="0.2">
      <c r="A288" s="8" t="s">
        <v>1916</v>
      </c>
      <c r="B288" s="9">
        <v>2025</v>
      </c>
      <c r="C288" s="8" t="s">
        <v>5042</v>
      </c>
      <c r="D288" s="9">
        <v>3</v>
      </c>
      <c r="E288" s="8" t="s">
        <v>5337</v>
      </c>
      <c r="F288" t="str">
        <f t="shared" si="4"/>
        <v>0925236150_0</v>
      </c>
    </row>
    <row r="289" spans="1:6" x14ac:dyDescent="0.2">
      <c r="A289" s="8" t="s">
        <v>2033</v>
      </c>
      <c r="B289" s="9">
        <v>2025</v>
      </c>
      <c r="C289" s="8" t="s">
        <v>5042</v>
      </c>
      <c r="D289" s="9">
        <v>3</v>
      </c>
      <c r="E289" s="8" t="s">
        <v>5338</v>
      </c>
      <c r="F289" t="str">
        <f t="shared" si="4"/>
        <v>0925247663_0</v>
      </c>
    </row>
    <row r="290" spans="1:6" x14ac:dyDescent="0.2">
      <c r="A290" s="8" t="s">
        <v>2033</v>
      </c>
      <c r="B290" s="9">
        <v>2025</v>
      </c>
      <c r="C290" s="8" t="s">
        <v>5073</v>
      </c>
      <c r="D290" s="9">
        <v>3</v>
      </c>
      <c r="E290" s="8" t="s">
        <v>5339</v>
      </c>
      <c r="F290" t="str">
        <f t="shared" si="4"/>
        <v>0925247663_7</v>
      </c>
    </row>
    <row r="291" spans="1:6" x14ac:dyDescent="0.2">
      <c r="A291" s="8" t="s">
        <v>2103</v>
      </c>
      <c r="B291" s="9">
        <v>2025</v>
      </c>
      <c r="C291" s="8" t="s">
        <v>5042</v>
      </c>
      <c r="D291" s="9">
        <v>3</v>
      </c>
      <c r="E291" s="8" t="s">
        <v>5340</v>
      </c>
      <c r="F291" t="str">
        <f t="shared" si="4"/>
        <v>0925261035_0</v>
      </c>
    </row>
    <row r="292" spans="1:6" x14ac:dyDescent="0.2">
      <c r="A292" s="8" t="s">
        <v>2103</v>
      </c>
      <c r="B292" s="9">
        <v>2025</v>
      </c>
      <c r="C292" s="8" t="s">
        <v>5045</v>
      </c>
      <c r="D292" s="9">
        <v>3</v>
      </c>
      <c r="E292" s="8" t="s">
        <v>5341</v>
      </c>
      <c r="F292" t="str">
        <f t="shared" si="4"/>
        <v>0925261035_1</v>
      </c>
    </row>
    <row r="293" spans="1:6" x14ac:dyDescent="0.2">
      <c r="A293" s="8" t="s">
        <v>2103</v>
      </c>
      <c r="B293" s="9">
        <v>2025</v>
      </c>
      <c r="C293" s="8" t="s">
        <v>5049</v>
      </c>
      <c r="D293" s="9">
        <v>3</v>
      </c>
      <c r="E293" s="8" t="s">
        <v>5342</v>
      </c>
      <c r="F293" t="str">
        <f t="shared" si="4"/>
        <v>0925261035_4-3</v>
      </c>
    </row>
    <row r="294" spans="1:6" x14ac:dyDescent="0.2">
      <c r="A294" s="8" t="s">
        <v>1912</v>
      </c>
      <c r="B294" s="9">
        <v>2025</v>
      </c>
      <c r="C294" s="8" t="s">
        <v>5045</v>
      </c>
      <c r="D294" s="9">
        <v>3</v>
      </c>
      <c r="E294" s="8" t="s">
        <v>5343</v>
      </c>
      <c r="F294" t="str">
        <f t="shared" si="4"/>
        <v>0925311047_1</v>
      </c>
    </row>
    <row r="295" spans="1:6" x14ac:dyDescent="0.2">
      <c r="A295" s="8" t="s">
        <v>1912</v>
      </c>
      <c r="B295" s="9">
        <v>2025</v>
      </c>
      <c r="C295" s="8" t="s">
        <v>5051</v>
      </c>
      <c r="D295" s="9">
        <v>3</v>
      </c>
      <c r="E295" s="8" t="s">
        <v>5344</v>
      </c>
      <c r="F295" t="str">
        <f t="shared" si="4"/>
        <v>0925311047_5</v>
      </c>
    </row>
    <row r="296" spans="1:6" x14ac:dyDescent="0.2">
      <c r="A296" s="8" t="s">
        <v>1912</v>
      </c>
      <c r="B296" s="9">
        <v>2025</v>
      </c>
      <c r="C296" s="8" t="s">
        <v>5042</v>
      </c>
      <c r="D296" s="9">
        <v>3</v>
      </c>
      <c r="E296" s="8" t="s">
        <v>5345</v>
      </c>
      <c r="F296" t="str">
        <f t="shared" si="4"/>
        <v>0925311047_0</v>
      </c>
    </row>
    <row r="297" spans="1:6" x14ac:dyDescent="0.2">
      <c r="A297" s="8" t="s">
        <v>2112</v>
      </c>
      <c r="B297" s="9">
        <v>2025</v>
      </c>
      <c r="C297" s="8" t="s">
        <v>5051</v>
      </c>
      <c r="D297" s="9">
        <v>3</v>
      </c>
      <c r="E297" s="8" t="s">
        <v>5346</v>
      </c>
      <c r="F297" t="str">
        <f t="shared" si="4"/>
        <v>0925311889_5</v>
      </c>
    </row>
    <row r="298" spans="1:6" x14ac:dyDescent="0.2">
      <c r="A298" s="8" t="s">
        <v>2112</v>
      </c>
      <c r="B298" s="9">
        <v>2025</v>
      </c>
      <c r="C298" s="8" t="s">
        <v>5045</v>
      </c>
      <c r="D298" s="9">
        <v>3</v>
      </c>
      <c r="E298" s="8" t="s">
        <v>5347</v>
      </c>
      <c r="F298" t="str">
        <f t="shared" si="4"/>
        <v>0925311889_1</v>
      </c>
    </row>
    <row r="299" spans="1:6" x14ac:dyDescent="0.2">
      <c r="A299" s="8" t="s">
        <v>2112</v>
      </c>
      <c r="B299" s="9">
        <v>2025</v>
      </c>
      <c r="C299" s="8" t="s">
        <v>5042</v>
      </c>
      <c r="D299" s="9">
        <v>3</v>
      </c>
      <c r="E299" s="8" t="s">
        <v>5348</v>
      </c>
      <c r="F299" t="str">
        <f t="shared" si="4"/>
        <v>0925311889_0</v>
      </c>
    </row>
    <row r="300" spans="1:6" x14ac:dyDescent="0.2">
      <c r="A300" s="8" t="s">
        <v>2028</v>
      </c>
      <c r="B300" s="9">
        <v>2025</v>
      </c>
      <c r="C300" s="8" t="s">
        <v>5042</v>
      </c>
      <c r="D300" s="9">
        <v>3</v>
      </c>
      <c r="E300" s="8" t="s">
        <v>5349</v>
      </c>
      <c r="F300" t="str">
        <f t="shared" si="4"/>
        <v>0925335123_0</v>
      </c>
    </row>
    <row r="301" spans="1:6" x14ac:dyDescent="0.2">
      <c r="A301" s="8" t="s">
        <v>2028</v>
      </c>
      <c r="B301" s="9">
        <v>2025</v>
      </c>
      <c r="C301" s="8" t="s">
        <v>5045</v>
      </c>
      <c r="D301" s="9">
        <v>3</v>
      </c>
      <c r="E301" s="8" t="s">
        <v>5350</v>
      </c>
      <c r="F301" t="str">
        <f t="shared" si="4"/>
        <v>0925335123_1</v>
      </c>
    </row>
    <row r="302" spans="1:6" x14ac:dyDescent="0.2">
      <c r="A302" s="8" t="s">
        <v>2028</v>
      </c>
      <c r="B302" s="9">
        <v>2025</v>
      </c>
      <c r="C302" s="8" t="s">
        <v>5053</v>
      </c>
      <c r="D302" s="9">
        <v>3</v>
      </c>
      <c r="E302" s="8" t="s">
        <v>5351</v>
      </c>
      <c r="F302" t="str">
        <f t="shared" si="4"/>
        <v>0925335123_6-1</v>
      </c>
    </row>
    <row r="303" spans="1:6" x14ac:dyDescent="0.2">
      <c r="A303" s="8" t="s">
        <v>1812</v>
      </c>
      <c r="B303" s="9">
        <v>2025</v>
      </c>
      <c r="C303" s="8" t="s">
        <v>5073</v>
      </c>
      <c r="D303" s="9">
        <v>3</v>
      </c>
      <c r="E303" s="8" t="s">
        <v>5352</v>
      </c>
      <c r="F303" t="str">
        <f t="shared" si="4"/>
        <v>0925335331_7</v>
      </c>
    </row>
    <row r="304" spans="1:6" x14ac:dyDescent="0.2">
      <c r="A304" s="8" t="s">
        <v>1812</v>
      </c>
      <c r="B304" s="9">
        <v>2025</v>
      </c>
      <c r="C304" s="8" t="s">
        <v>5042</v>
      </c>
      <c r="D304" s="9">
        <v>3</v>
      </c>
      <c r="E304" s="8" t="s">
        <v>5353</v>
      </c>
      <c r="F304" t="str">
        <f t="shared" si="4"/>
        <v>0925335331_0</v>
      </c>
    </row>
    <row r="305" spans="1:6" x14ac:dyDescent="0.2">
      <c r="A305" s="8" t="s">
        <v>1817</v>
      </c>
      <c r="B305" s="9">
        <v>2025</v>
      </c>
      <c r="C305" s="8" t="s">
        <v>5042</v>
      </c>
      <c r="D305" s="9">
        <v>3</v>
      </c>
      <c r="E305" s="8" t="s">
        <v>5354</v>
      </c>
      <c r="F305" t="str">
        <f t="shared" si="4"/>
        <v>0925340088_0</v>
      </c>
    </row>
    <row r="306" spans="1:6" x14ac:dyDescent="0.2">
      <c r="A306" s="8" t="s">
        <v>1817</v>
      </c>
      <c r="B306" s="9">
        <v>2025</v>
      </c>
      <c r="C306" s="8" t="s">
        <v>5053</v>
      </c>
      <c r="D306" s="9">
        <v>3</v>
      </c>
      <c r="E306" s="8" t="s">
        <v>5355</v>
      </c>
      <c r="F306" t="str">
        <f t="shared" si="4"/>
        <v>0925340088_6-1</v>
      </c>
    </row>
    <row r="307" spans="1:6" x14ac:dyDescent="0.2">
      <c r="A307" s="8" t="s">
        <v>1817</v>
      </c>
      <c r="B307" s="9">
        <v>2025</v>
      </c>
      <c r="C307" s="8" t="s">
        <v>5051</v>
      </c>
      <c r="D307" s="9">
        <v>3</v>
      </c>
      <c r="E307" s="8" t="s">
        <v>5356</v>
      </c>
      <c r="F307" t="str">
        <f t="shared" si="4"/>
        <v>0925340088_5</v>
      </c>
    </row>
    <row r="308" spans="1:6" x14ac:dyDescent="0.2">
      <c r="A308" s="8" t="s">
        <v>1817</v>
      </c>
      <c r="B308" s="9">
        <v>2025</v>
      </c>
      <c r="C308" s="8" t="s">
        <v>5045</v>
      </c>
      <c r="D308" s="9">
        <v>3</v>
      </c>
      <c r="E308" s="8" t="s">
        <v>5357</v>
      </c>
      <c r="F308" t="str">
        <f t="shared" si="4"/>
        <v>0925340088_1</v>
      </c>
    </row>
    <row r="309" spans="1:6" x14ac:dyDescent="0.2">
      <c r="A309" s="8" t="s">
        <v>1817</v>
      </c>
      <c r="B309" s="9">
        <v>2025</v>
      </c>
      <c r="C309" s="8" t="s">
        <v>5047</v>
      </c>
      <c r="D309" s="9">
        <v>3</v>
      </c>
      <c r="E309" s="8" t="s">
        <v>5358</v>
      </c>
      <c r="F309" t="str">
        <f t="shared" si="4"/>
        <v>0925340088_3-1</v>
      </c>
    </row>
    <row r="310" spans="1:6" x14ac:dyDescent="0.2">
      <c r="A310" s="8" t="s">
        <v>1811</v>
      </c>
      <c r="B310" s="9">
        <v>2025</v>
      </c>
      <c r="C310" s="8" t="s">
        <v>5051</v>
      </c>
      <c r="D310" s="9">
        <v>3</v>
      </c>
      <c r="E310" s="8" t="s">
        <v>5359</v>
      </c>
      <c r="F310" t="str">
        <f t="shared" si="4"/>
        <v>0925345200_5</v>
      </c>
    </row>
    <row r="311" spans="1:6" x14ac:dyDescent="0.2">
      <c r="A311" s="8" t="s">
        <v>1811</v>
      </c>
      <c r="B311" s="9">
        <v>2025</v>
      </c>
      <c r="C311" s="8" t="s">
        <v>5042</v>
      </c>
      <c r="D311" s="9">
        <v>3</v>
      </c>
      <c r="E311" s="8" t="s">
        <v>5360</v>
      </c>
      <c r="F311" t="str">
        <f t="shared" si="4"/>
        <v>0925345200_0</v>
      </c>
    </row>
    <row r="312" spans="1:6" x14ac:dyDescent="0.2">
      <c r="A312" s="8" t="s">
        <v>1811</v>
      </c>
      <c r="B312" s="9">
        <v>2025</v>
      </c>
      <c r="C312" s="8" t="s">
        <v>5045</v>
      </c>
      <c r="D312" s="9">
        <v>3</v>
      </c>
      <c r="E312" s="8" t="s">
        <v>5361</v>
      </c>
      <c r="F312" t="str">
        <f t="shared" si="4"/>
        <v>0925345200_1</v>
      </c>
    </row>
    <row r="313" spans="1:6" x14ac:dyDescent="0.2">
      <c r="A313" s="8" t="s">
        <v>2091</v>
      </c>
      <c r="B313" s="9">
        <v>2025</v>
      </c>
      <c r="C313" s="8" t="s">
        <v>5045</v>
      </c>
      <c r="D313" s="9">
        <v>3</v>
      </c>
      <c r="E313" s="8" t="s">
        <v>5362</v>
      </c>
      <c r="F313" t="str">
        <f t="shared" si="4"/>
        <v>0925410055_1</v>
      </c>
    </row>
    <row r="314" spans="1:6" x14ac:dyDescent="0.2">
      <c r="A314" s="8" t="s">
        <v>2091</v>
      </c>
      <c r="B314" s="9">
        <v>2025</v>
      </c>
      <c r="C314" s="8" t="s">
        <v>5051</v>
      </c>
      <c r="D314" s="9">
        <v>3</v>
      </c>
      <c r="E314" s="8" t="s">
        <v>5363</v>
      </c>
      <c r="F314" t="str">
        <f t="shared" si="4"/>
        <v>0925410055_5</v>
      </c>
    </row>
    <row r="315" spans="1:6" x14ac:dyDescent="0.2">
      <c r="A315" s="8" t="s">
        <v>2091</v>
      </c>
      <c r="B315" s="9">
        <v>2025</v>
      </c>
      <c r="C315" s="8" t="s">
        <v>5042</v>
      </c>
      <c r="D315" s="9">
        <v>3</v>
      </c>
      <c r="E315" s="8" t="s">
        <v>5364</v>
      </c>
      <c r="F315" t="str">
        <f t="shared" si="4"/>
        <v>0925410055_0</v>
      </c>
    </row>
    <row r="316" spans="1:6" x14ac:dyDescent="0.2">
      <c r="A316" s="8" t="s">
        <v>1980</v>
      </c>
      <c r="B316" s="9">
        <v>2025</v>
      </c>
      <c r="C316" s="8" t="s">
        <v>5042</v>
      </c>
      <c r="D316" s="9">
        <v>3</v>
      </c>
      <c r="E316" s="8" t="s">
        <v>5365</v>
      </c>
      <c r="F316" t="str">
        <f t="shared" si="4"/>
        <v>0925410971_0</v>
      </c>
    </row>
    <row r="317" spans="1:6" x14ac:dyDescent="0.2">
      <c r="A317" s="8" t="s">
        <v>1980</v>
      </c>
      <c r="B317" s="9">
        <v>2025</v>
      </c>
      <c r="C317" s="8" t="s">
        <v>5045</v>
      </c>
      <c r="D317" s="9">
        <v>3</v>
      </c>
      <c r="E317" s="8" t="s">
        <v>5366</v>
      </c>
      <c r="F317" t="str">
        <f t="shared" si="4"/>
        <v>0925410971_1</v>
      </c>
    </row>
    <row r="318" spans="1:6" x14ac:dyDescent="0.2">
      <c r="A318" s="8" t="s">
        <v>2023</v>
      </c>
      <c r="B318" s="9">
        <v>2025</v>
      </c>
      <c r="C318" s="8" t="s">
        <v>5042</v>
      </c>
      <c r="D318" s="9">
        <v>3</v>
      </c>
      <c r="E318" s="8" t="s">
        <v>5367</v>
      </c>
      <c r="F318" t="str">
        <f t="shared" si="4"/>
        <v>0925412335_0</v>
      </c>
    </row>
    <row r="319" spans="1:6" x14ac:dyDescent="0.2">
      <c r="A319" s="8" t="s">
        <v>2023</v>
      </c>
      <c r="B319" s="9">
        <v>2025</v>
      </c>
      <c r="C319" s="8" t="s">
        <v>5073</v>
      </c>
      <c r="D319" s="9">
        <v>3</v>
      </c>
      <c r="E319" s="8" t="s">
        <v>5368</v>
      </c>
      <c r="F319" t="str">
        <f t="shared" si="4"/>
        <v>0925412335_7</v>
      </c>
    </row>
    <row r="320" spans="1:6" x14ac:dyDescent="0.2">
      <c r="A320" s="8" t="s">
        <v>2108</v>
      </c>
      <c r="B320" s="9">
        <v>2025</v>
      </c>
      <c r="C320" s="8" t="s">
        <v>5079</v>
      </c>
      <c r="D320" s="9">
        <v>3</v>
      </c>
      <c r="E320" s="8" t="s">
        <v>5369</v>
      </c>
      <c r="F320" t="str">
        <f t="shared" si="4"/>
        <v>0925413231_3-2</v>
      </c>
    </row>
    <row r="321" spans="1:6" x14ac:dyDescent="0.2">
      <c r="A321" s="8" t="s">
        <v>2108</v>
      </c>
      <c r="B321" s="9">
        <v>2025</v>
      </c>
      <c r="C321" s="8" t="s">
        <v>5082</v>
      </c>
      <c r="D321" s="9">
        <v>3</v>
      </c>
      <c r="E321" s="8" t="s">
        <v>5370</v>
      </c>
      <c r="F321" t="str">
        <f t="shared" si="4"/>
        <v>0925413231_6-2</v>
      </c>
    </row>
    <row r="322" spans="1:6" x14ac:dyDescent="0.2">
      <c r="A322" s="8" t="s">
        <v>2108</v>
      </c>
      <c r="B322" s="9">
        <v>2025</v>
      </c>
      <c r="C322" s="8" t="s">
        <v>5075</v>
      </c>
      <c r="D322" s="9">
        <v>3</v>
      </c>
      <c r="E322" s="8" t="s">
        <v>5371</v>
      </c>
      <c r="F322" t="str">
        <f t="shared" si="4"/>
        <v>0925413231_8</v>
      </c>
    </row>
    <row r="323" spans="1:6" x14ac:dyDescent="0.2">
      <c r="A323" s="8" t="s">
        <v>2108</v>
      </c>
      <c r="B323" s="9">
        <v>2025</v>
      </c>
      <c r="C323" s="8" t="s">
        <v>5045</v>
      </c>
      <c r="D323" s="9">
        <v>3</v>
      </c>
      <c r="E323" s="8" t="s">
        <v>5372</v>
      </c>
      <c r="F323" t="str">
        <f t="shared" ref="F323:F386" si="5">A323&amp;"_"&amp;C323</f>
        <v>0925413231_1</v>
      </c>
    </row>
    <row r="324" spans="1:6" x14ac:dyDescent="0.2">
      <c r="A324" s="8" t="s">
        <v>2108</v>
      </c>
      <c r="B324" s="9">
        <v>2025</v>
      </c>
      <c r="C324" s="8" t="s">
        <v>5053</v>
      </c>
      <c r="D324" s="9">
        <v>3</v>
      </c>
      <c r="E324" s="8" t="s">
        <v>5373</v>
      </c>
      <c r="F324" t="str">
        <f t="shared" si="5"/>
        <v>0925413231_6-1</v>
      </c>
    </row>
    <row r="325" spans="1:6" x14ac:dyDescent="0.2">
      <c r="A325" s="8" t="s">
        <v>2108</v>
      </c>
      <c r="B325" s="9">
        <v>2025</v>
      </c>
      <c r="C325" s="8" t="s">
        <v>5051</v>
      </c>
      <c r="D325" s="9">
        <v>3</v>
      </c>
      <c r="E325" s="8" t="s">
        <v>5374</v>
      </c>
      <c r="F325" t="str">
        <f t="shared" si="5"/>
        <v>0925413231_5</v>
      </c>
    </row>
    <row r="326" spans="1:6" x14ac:dyDescent="0.2">
      <c r="A326" s="8" t="s">
        <v>2108</v>
      </c>
      <c r="B326" s="9">
        <v>2025</v>
      </c>
      <c r="C326" s="8" t="s">
        <v>5042</v>
      </c>
      <c r="D326" s="9">
        <v>3</v>
      </c>
      <c r="E326" s="8" t="s">
        <v>5375</v>
      </c>
      <c r="F326" t="str">
        <f t="shared" si="5"/>
        <v>0925413231_0</v>
      </c>
    </row>
    <row r="327" spans="1:6" x14ac:dyDescent="0.2">
      <c r="A327" s="8" t="s">
        <v>2108</v>
      </c>
      <c r="B327" s="9">
        <v>2025</v>
      </c>
      <c r="C327" s="8" t="s">
        <v>5040</v>
      </c>
      <c r="D327" s="9">
        <v>3</v>
      </c>
      <c r="E327" s="8" t="s">
        <v>5376</v>
      </c>
      <c r="F327" t="str">
        <f t="shared" si="5"/>
        <v>0925413231_2</v>
      </c>
    </row>
    <row r="328" spans="1:6" x14ac:dyDescent="0.2">
      <c r="A328" s="8" t="s">
        <v>2108</v>
      </c>
      <c r="B328" s="9">
        <v>2025</v>
      </c>
      <c r="C328" s="8" t="s">
        <v>5047</v>
      </c>
      <c r="D328" s="9">
        <v>3</v>
      </c>
      <c r="E328" s="8" t="s">
        <v>5377</v>
      </c>
      <c r="F328" t="str">
        <f t="shared" si="5"/>
        <v>0925413231_3-1</v>
      </c>
    </row>
    <row r="329" spans="1:6" x14ac:dyDescent="0.2">
      <c r="A329" s="8" t="s">
        <v>2108</v>
      </c>
      <c r="B329" s="9">
        <v>2025</v>
      </c>
      <c r="C329" s="8" t="s">
        <v>5077</v>
      </c>
      <c r="D329" s="9">
        <v>3</v>
      </c>
      <c r="E329" s="8" t="s">
        <v>5378</v>
      </c>
      <c r="F329" t="str">
        <f t="shared" si="5"/>
        <v>0925413231_4-4</v>
      </c>
    </row>
    <row r="330" spans="1:6" x14ac:dyDescent="0.2">
      <c r="A330" s="8" t="s">
        <v>1990</v>
      </c>
      <c r="B330" s="9">
        <v>2025</v>
      </c>
      <c r="C330" s="8" t="s">
        <v>5053</v>
      </c>
      <c r="D330" s="9">
        <v>3</v>
      </c>
      <c r="E330" s="8" t="s">
        <v>5379</v>
      </c>
      <c r="F330" t="str">
        <f t="shared" si="5"/>
        <v>0925414936_6-1</v>
      </c>
    </row>
    <row r="331" spans="1:6" x14ac:dyDescent="0.2">
      <c r="A331" s="8" t="s">
        <v>1990</v>
      </c>
      <c r="B331" s="9">
        <v>2025</v>
      </c>
      <c r="C331" s="8" t="s">
        <v>5075</v>
      </c>
      <c r="D331" s="9">
        <v>3</v>
      </c>
      <c r="E331" s="8" t="s">
        <v>5380</v>
      </c>
      <c r="F331" t="str">
        <f t="shared" si="5"/>
        <v>0925414936_8</v>
      </c>
    </row>
    <row r="332" spans="1:6" x14ac:dyDescent="0.2">
      <c r="A332" s="8" t="s">
        <v>1990</v>
      </c>
      <c r="B332" s="9">
        <v>2025</v>
      </c>
      <c r="C332" s="8" t="s">
        <v>5082</v>
      </c>
      <c r="D332" s="9">
        <v>3</v>
      </c>
      <c r="E332" s="8" t="s">
        <v>5381</v>
      </c>
      <c r="F332" t="str">
        <f t="shared" si="5"/>
        <v>0925414936_6-2</v>
      </c>
    </row>
    <row r="333" spans="1:6" x14ac:dyDescent="0.2">
      <c r="A333" s="8" t="s">
        <v>1990</v>
      </c>
      <c r="B333" s="9">
        <v>2025</v>
      </c>
      <c r="C333" s="8" t="s">
        <v>5077</v>
      </c>
      <c r="D333" s="9">
        <v>3</v>
      </c>
      <c r="E333" s="8" t="s">
        <v>5382</v>
      </c>
      <c r="F333" t="str">
        <f t="shared" si="5"/>
        <v>0925414936_4-4</v>
      </c>
    </row>
    <row r="334" spans="1:6" x14ac:dyDescent="0.2">
      <c r="A334" s="8" t="s">
        <v>1990</v>
      </c>
      <c r="B334" s="9">
        <v>2025</v>
      </c>
      <c r="C334" s="8" t="s">
        <v>5045</v>
      </c>
      <c r="D334" s="9">
        <v>3</v>
      </c>
      <c r="E334" s="8" t="s">
        <v>5383</v>
      </c>
      <c r="F334" t="str">
        <f t="shared" si="5"/>
        <v>0925414936_1</v>
      </c>
    </row>
    <row r="335" spans="1:6" x14ac:dyDescent="0.2">
      <c r="A335" s="8" t="s">
        <v>1990</v>
      </c>
      <c r="B335" s="9">
        <v>2025</v>
      </c>
      <c r="C335" s="8" t="s">
        <v>5047</v>
      </c>
      <c r="D335" s="9">
        <v>3</v>
      </c>
      <c r="E335" s="8" t="s">
        <v>5384</v>
      </c>
      <c r="F335" t="str">
        <f t="shared" si="5"/>
        <v>0925414936_3-1</v>
      </c>
    </row>
    <row r="336" spans="1:6" x14ac:dyDescent="0.2">
      <c r="A336" s="8" t="s">
        <v>1990</v>
      </c>
      <c r="B336" s="9">
        <v>2025</v>
      </c>
      <c r="C336" s="8" t="s">
        <v>5051</v>
      </c>
      <c r="D336" s="9">
        <v>3</v>
      </c>
      <c r="E336" s="8" t="s">
        <v>5385</v>
      </c>
      <c r="F336" t="str">
        <f t="shared" si="5"/>
        <v>0925414936_5</v>
      </c>
    </row>
    <row r="337" spans="1:6" x14ac:dyDescent="0.2">
      <c r="A337" s="8" t="s">
        <v>1990</v>
      </c>
      <c r="B337" s="9">
        <v>2025</v>
      </c>
      <c r="C337" s="8" t="s">
        <v>5040</v>
      </c>
      <c r="D337" s="9">
        <v>3</v>
      </c>
      <c r="E337" s="8" t="s">
        <v>5386</v>
      </c>
      <c r="F337" t="str">
        <f t="shared" si="5"/>
        <v>0925414936_2</v>
      </c>
    </row>
    <row r="338" spans="1:6" x14ac:dyDescent="0.2">
      <c r="A338" s="8" t="s">
        <v>1990</v>
      </c>
      <c r="B338" s="9">
        <v>2025</v>
      </c>
      <c r="C338" s="8" t="s">
        <v>5073</v>
      </c>
      <c r="D338" s="9">
        <v>3</v>
      </c>
      <c r="E338" s="8" t="s">
        <v>5387</v>
      </c>
      <c r="F338" t="str">
        <f t="shared" si="5"/>
        <v>0925414936_7</v>
      </c>
    </row>
    <row r="339" spans="1:6" x14ac:dyDescent="0.2">
      <c r="A339" s="8" t="s">
        <v>1990</v>
      </c>
      <c r="B339" s="9">
        <v>2025</v>
      </c>
      <c r="C339" s="8" t="s">
        <v>5042</v>
      </c>
      <c r="D339" s="9">
        <v>3</v>
      </c>
      <c r="E339" s="8" t="s">
        <v>5388</v>
      </c>
      <c r="F339" t="str">
        <f t="shared" si="5"/>
        <v>0925414936_0</v>
      </c>
    </row>
    <row r="340" spans="1:6" x14ac:dyDescent="0.2">
      <c r="A340" s="8" t="s">
        <v>1990</v>
      </c>
      <c r="B340" s="9">
        <v>2025</v>
      </c>
      <c r="C340" s="8" t="s">
        <v>5049</v>
      </c>
      <c r="D340" s="9">
        <v>3</v>
      </c>
      <c r="E340" s="8" t="s">
        <v>5389</v>
      </c>
      <c r="F340" t="str">
        <f t="shared" si="5"/>
        <v>0925414936_4-3</v>
      </c>
    </row>
    <row r="341" spans="1:6" x14ac:dyDescent="0.2">
      <c r="A341" s="8" t="s">
        <v>1990</v>
      </c>
      <c r="B341" s="9">
        <v>2025</v>
      </c>
      <c r="C341" s="8" t="s">
        <v>5079</v>
      </c>
      <c r="D341" s="9">
        <v>3</v>
      </c>
      <c r="E341" s="8" t="s">
        <v>5390</v>
      </c>
      <c r="F341" t="str">
        <f t="shared" si="5"/>
        <v>0925414936_3-2</v>
      </c>
    </row>
    <row r="342" spans="1:6" x14ac:dyDescent="0.2">
      <c r="A342" s="8" t="s">
        <v>2075</v>
      </c>
      <c r="B342" s="9">
        <v>2025</v>
      </c>
      <c r="C342" s="8" t="s">
        <v>5040</v>
      </c>
      <c r="D342" s="9">
        <v>3</v>
      </c>
      <c r="E342" s="8" t="s">
        <v>5391</v>
      </c>
      <c r="F342" t="str">
        <f t="shared" si="5"/>
        <v>0925415454_2</v>
      </c>
    </row>
    <row r="343" spans="1:6" x14ac:dyDescent="0.2">
      <c r="A343" s="8" t="s">
        <v>2075</v>
      </c>
      <c r="B343" s="9">
        <v>2025</v>
      </c>
      <c r="C343" s="8" t="s">
        <v>5042</v>
      </c>
      <c r="D343" s="9">
        <v>3</v>
      </c>
      <c r="E343" s="8" t="s">
        <v>5392</v>
      </c>
      <c r="F343" t="str">
        <f t="shared" si="5"/>
        <v>0925415454_0</v>
      </c>
    </row>
    <row r="344" spans="1:6" x14ac:dyDescent="0.2">
      <c r="A344" s="8" t="s">
        <v>2009</v>
      </c>
      <c r="B344" s="9">
        <v>2025</v>
      </c>
      <c r="C344" s="8" t="s">
        <v>5042</v>
      </c>
      <c r="D344" s="9">
        <v>3</v>
      </c>
      <c r="E344" s="8" t="s">
        <v>5393</v>
      </c>
      <c r="F344" t="str">
        <f t="shared" si="5"/>
        <v>0925512431_0</v>
      </c>
    </row>
    <row r="345" spans="1:6" x14ac:dyDescent="0.2">
      <c r="A345" s="8" t="s">
        <v>2009</v>
      </c>
      <c r="B345" s="9">
        <v>2025</v>
      </c>
      <c r="C345" s="8" t="s">
        <v>5073</v>
      </c>
      <c r="D345" s="9">
        <v>3</v>
      </c>
      <c r="E345" s="8" t="s">
        <v>5394</v>
      </c>
      <c r="F345" t="str">
        <f t="shared" si="5"/>
        <v>0925512431_7</v>
      </c>
    </row>
    <row r="346" spans="1:6" x14ac:dyDescent="0.2">
      <c r="A346" s="8" t="s">
        <v>2009</v>
      </c>
      <c r="B346" s="9">
        <v>2025</v>
      </c>
      <c r="C346" s="8" t="s">
        <v>5045</v>
      </c>
      <c r="D346" s="9">
        <v>3</v>
      </c>
      <c r="E346" s="8" t="s">
        <v>5395</v>
      </c>
      <c r="F346" t="str">
        <f t="shared" si="5"/>
        <v>0925512431_1</v>
      </c>
    </row>
    <row r="347" spans="1:6" x14ac:dyDescent="0.2">
      <c r="A347" s="8" t="s">
        <v>2009</v>
      </c>
      <c r="B347" s="9">
        <v>2025</v>
      </c>
      <c r="C347" s="8" t="s">
        <v>5047</v>
      </c>
      <c r="D347" s="9">
        <v>3</v>
      </c>
      <c r="E347" s="8" t="s">
        <v>5396</v>
      </c>
      <c r="F347" t="str">
        <f t="shared" si="5"/>
        <v>0925512431_3-1</v>
      </c>
    </row>
    <row r="348" spans="1:6" x14ac:dyDescent="0.2">
      <c r="A348" s="8" t="s">
        <v>2009</v>
      </c>
      <c r="B348" s="9">
        <v>2025</v>
      </c>
      <c r="C348" s="8" t="s">
        <v>5051</v>
      </c>
      <c r="D348" s="9">
        <v>3</v>
      </c>
      <c r="E348" s="8" t="s">
        <v>5397</v>
      </c>
      <c r="F348" t="str">
        <f t="shared" si="5"/>
        <v>0925512431_5</v>
      </c>
    </row>
    <row r="349" spans="1:6" x14ac:dyDescent="0.2">
      <c r="A349" s="8" t="s">
        <v>2009</v>
      </c>
      <c r="B349" s="9">
        <v>2025</v>
      </c>
      <c r="C349" s="8" t="s">
        <v>5053</v>
      </c>
      <c r="D349" s="9">
        <v>3</v>
      </c>
      <c r="E349" s="8" t="s">
        <v>5398</v>
      </c>
      <c r="F349" t="str">
        <f t="shared" si="5"/>
        <v>0925512431_6-1</v>
      </c>
    </row>
    <row r="350" spans="1:6" x14ac:dyDescent="0.2">
      <c r="A350" s="8" t="s">
        <v>1994</v>
      </c>
      <c r="B350" s="9">
        <v>2025</v>
      </c>
      <c r="C350" s="8" t="s">
        <v>5053</v>
      </c>
      <c r="D350" s="9">
        <v>3</v>
      </c>
      <c r="E350" s="8" t="s">
        <v>5399</v>
      </c>
      <c r="F350" t="str">
        <f t="shared" si="5"/>
        <v>0925513410_6-1</v>
      </c>
    </row>
    <row r="351" spans="1:6" x14ac:dyDescent="0.2">
      <c r="A351" s="8" t="s">
        <v>1994</v>
      </c>
      <c r="B351" s="9">
        <v>2025</v>
      </c>
      <c r="C351" s="8" t="s">
        <v>5047</v>
      </c>
      <c r="D351" s="9">
        <v>3</v>
      </c>
      <c r="E351" s="8" t="s">
        <v>5400</v>
      </c>
      <c r="F351" t="str">
        <f t="shared" si="5"/>
        <v>0925513410_3-1</v>
      </c>
    </row>
    <row r="352" spans="1:6" x14ac:dyDescent="0.2">
      <c r="A352" s="8" t="s">
        <v>1994</v>
      </c>
      <c r="B352" s="9">
        <v>2025</v>
      </c>
      <c r="C352" s="8" t="s">
        <v>5042</v>
      </c>
      <c r="D352" s="9">
        <v>3</v>
      </c>
      <c r="E352" s="8" t="s">
        <v>5401</v>
      </c>
      <c r="F352" t="str">
        <f t="shared" si="5"/>
        <v>0925513410_0</v>
      </c>
    </row>
    <row r="353" spans="1:6" x14ac:dyDescent="0.2">
      <c r="A353" s="8" t="s">
        <v>2004</v>
      </c>
      <c r="B353" s="9">
        <v>2025</v>
      </c>
      <c r="C353" s="8" t="s">
        <v>5042</v>
      </c>
      <c r="D353" s="9">
        <v>3</v>
      </c>
      <c r="E353" s="8" t="s">
        <v>5402</v>
      </c>
      <c r="F353" t="str">
        <f t="shared" si="5"/>
        <v>0925513883_0</v>
      </c>
    </row>
    <row r="354" spans="1:6" x14ac:dyDescent="0.2">
      <c r="A354" s="8" t="s">
        <v>2004</v>
      </c>
      <c r="B354" s="9">
        <v>2025</v>
      </c>
      <c r="C354" s="8" t="s">
        <v>5045</v>
      </c>
      <c r="D354" s="9">
        <v>3</v>
      </c>
      <c r="E354" s="8" t="s">
        <v>5403</v>
      </c>
      <c r="F354" t="str">
        <f t="shared" si="5"/>
        <v>0925513883_1</v>
      </c>
    </row>
    <row r="355" spans="1:6" x14ac:dyDescent="0.2">
      <c r="A355" s="8" t="s">
        <v>2004</v>
      </c>
      <c r="B355" s="9">
        <v>2025</v>
      </c>
      <c r="C355" s="8" t="s">
        <v>5053</v>
      </c>
      <c r="D355" s="9">
        <v>3</v>
      </c>
      <c r="E355" s="8" t="s">
        <v>5404</v>
      </c>
      <c r="F355" t="str">
        <f t="shared" si="5"/>
        <v>0925513883_6-1</v>
      </c>
    </row>
    <row r="356" spans="1:6" x14ac:dyDescent="0.2">
      <c r="A356" s="8" t="s">
        <v>1975</v>
      </c>
      <c r="B356" s="9">
        <v>2025</v>
      </c>
      <c r="C356" s="8" t="s">
        <v>5042</v>
      </c>
      <c r="D356" s="9">
        <v>3</v>
      </c>
      <c r="E356" s="8" t="s">
        <v>5405</v>
      </c>
      <c r="F356" t="str">
        <f t="shared" si="5"/>
        <v>0925515403_0</v>
      </c>
    </row>
    <row r="357" spans="1:6" x14ac:dyDescent="0.2">
      <c r="A357" s="8" t="s">
        <v>1975</v>
      </c>
      <c r="B357" s="9">
        <v>2025</v>
      </c>
      <c r="C357" s="8" t="s">
        <v>5045</v>
      </c>
      <c r="D357" s="9">
        <v>3</v>
      </c>
      <c r="E357" s="8" t="s">
        <v>5406</v>
      </c>
      <c r="F357" t="str">
        <f t="shared" si="5"/>
        <v>0925515403_1</v>
      </c>
    </row>
    <row r="358" spans="1:6" x14ac:dyDescent="0.2">
      <c r="A358" s="8" t="s">
        <v>1970</v>
      </c>
      <c r="B358" s="9">
        <v>2025</v>
      </c>
      <c r="C358" s="8" t="s">
        <v>5042</v>
      </c>
      <c r="D358" s="9">
        <v>3</v>
      </c>
      <c r="E358" s="8" t="s">
        <v>5407</v>
      </c>
      <c r="F358" t="str">
        <f t="shared" si="5"/>
        <v>0925542878_0</v>
      </c>
    </row>
    <row r="359" spans="1:6" x14ac:dyDescent="0.2">
      <c r="A359" s="8" t="s">
        <v>1970</v>
      </c>
      <c r="B359" s="9">
        <v>2025</v>
      </c>
      <c r="C359" s="8" t="s">
        <v>5045</v>
      </c>
      <c r="D359" s="9">
        <v>3</v>
      </c>
      <c r="E359" s="8" t="s">
        <v>5408</v>
      </c>
      <c r="F359" t="str">
        <f t="shared" si="5"/>
        <v>0925542878_1</v>
      </c>
    </row>
    <row r="360" spans="1:6" x14ac:dyDescent="0.2">
      <c r="A360" s="8" t="s">
        <v>1970</v>
      </c>
      <c r="B360" s="9">
        <v>2025</v>
      </c>
      <c r="C360" s="8" t="s">
        <v>5051</v>
      </c>
      <c r="D360" s="9">
        <v>3</v>
      </c>
      <c r="E360" s="8" t="s">
        <v>5409</v>
      </c>
      <c r="F360" t="str">
        <f t="shared" si="5"/>
        <v>0925542878_5</v>
      </c>
    </row>
    <row r="361" spans="1:6" x14ac:dyDescent="0.2">
      <c r="A361" s="8" t="s">
        <v>2070</v>
      </c>
      <c r="B361" s="9">
        <v>2025</v>
      </c>
      <c r="C361" s="8" t="s">
        <v>5042</v>
      </c>
      <c r="D361" s="9">
        <v>3</v>
      </c>
      <c r="E361" s="8" t="s">
        <v>5410</v>
      </c>
      <c r="F361" t="str">
        <f t="shared" si="5"/>
        <v>0925548111_0</v>
      </c>
    </row>
    <row r="362" spans="1:6" x14ac:dyDescent="0.2">
      <c r="A362" s="8" t="s">
        <v>2070</v>
      </c>
      <c r="B362" s="9">
        <v>2025</v>
      </c>
      <c r="C362" s="8" t="s">
        <v>5040</v>
      </c>
      <c r="D362" s="9">
        <v>3</v>
      </c>
      <c r="E362" s="8" t="s">
        <v>5411</v>
      </c>
      <c r="F362" t="str">
        <f t="shared" si="5"/>
        <v>0925548111_2</v>
      </c>
    </row>
    <row r="363" spans="1:6" x14ac:dyDescent="0.2">
      <c r="A363" s="8" t="s">
        <v>2836</v>
      </c>
      <c r="B363" s="9">
        <v>2025</v>
      </c>
      <c r="C363" s="8" t="s">
        <v>5040</v>
      </c>
      <c r="D363" s="9">
        <v>3</v>
      </c>
      <c r="E363" s="8" t="s">
        <v>5412</v>
      </c>
      <c r="F363" t="str">
        <f t="shared" si="5"/>
        <v>0925553663_2</v>
      </c>
    </row>
    <row r="364" spans="1:6" x14ac:dyDescent="0.2">
      <c r="A364" s="8" t="s">
        <v>2836</v>
      </c>
      <c r="B364" s="9">
        <v>2025</v>
      </c>
      <c r="C364" s="8" t="s">
        <v>5042</v>
      </c>
      <c r="D364" s="9">
        <v>3</v>
      </c>
      <c r="E364" s="8" t="s">
        <v>5413</v>
      </c>
      <c r="F364" t="str">
        <f t="shared" si="5"/>
        <v>0925553663_0</v>
      </c>
    </row>
    <row r="365" spans="1:6" x14ac:dyDescent="0.2">
      <c r="A365" s="8" t="s">
        <v>1985</v>
      </c>
      <c r="B365" s="9">
        <v>2025</v>
      </c>
      <c r="C365" s="8" t="s">
        <v>5040</v>
      </c>
      <c r="D365" s="9">
        <v>3</v>
      </c>
      <c r="E365" s="8" t="s">
        <v>5414</v>
      </c>
      <c r="F365" t="str">
        <f t="shared" si="5"/>
        <v>0925572111_2</v>
      </c>
    </row>
    <row r="366" spans="1:6" x14ac:dyDescent="0.2">
      <c r="A366" s="8" t="s">
        <v>1985</v>
      </c>
      <c r="B366" s="9">
        <v>2025</v>
      </c>
      <c r="C366" s="8" t="s">
        <v>5042</v>
      </c>
      <c r="D366" s="9">
        <v>3</v>
      </c>
      <c r="E366" s="8" t="s">
        <v>5415</v>
      </c>
      <c r="F366" t="str">
        <f t="shared" si="5"/>
        <v>0925572111_0</v>
      </c>
    </row>
    <row r="367" spans="1:6" x14ac:dyDescent="0.2">
      <c r="A367" s="8" t="s">
        <v>2340</v>
      </c>
      <c r="B367" s="9">
        <v>2025</v>
      </c>
      <c r="C367" s="8" t="s">
        <v>5042</v>
      </c>
      <c r="D367" s="9">
        <v>3</v>
      </c>
      <c r="E367" s="8" t="s">
        <v>5416</v>
      </c>
      <c r="F367" t="str">
        <f t="shared" si="5"/>
        <v>0925578181_0</v>
      </c>
    </row>
    <row r="368" spans="1:6" x14ac:dyDescent="0.2">
      <c r="A368" s="8" t="s">
        <v>2340</v>
      </c>
      <c r="B368" s="9">
        <v>2025</v>
      </c>
      <c r="C368" s="8" t="s">
        <v>5045</v>
      </c>
      <c r="D368" s="9">
        <v>3</v>
      </c>
      <c r="E368" s="8" t="s">
        <v>5417</v>
      </c>
      <c r="F368" t="str">
        <f t="shared" si="5"/>
        <v>0925578181_1</v>
      </c>
    </row>
    <row r="369" spans="1:6" x14ac:dyDescent="0.2">
      <c r="A369" s="8" t="s">
        <v>2340</v>
      </c>
      <c r="B369" s="9">
        <v>2025</v>
      </c>
      <c r="C369" s="8" t="s">
        <v>5051</v>
      </c>
      <c r="D369" s="9">
        <v>3</v>
      </c>
      <c r="E369" s="8" t="s">
        <v>5418</v>
      </c>
      <c r="F369" t="str">
        <f t="shared" si="5"/>
        <v>0925578181_5</v>
      </c>
    </row>
    <row r="370" spans="1:6" x14ac:dyDescent="0.2">
      <c r="A370" s="8" t="s">
        <v>2832</v>
      </c>
      <c r="B370" s="9">
        <v>2025</v>
      </c>
      <c r="C370" s="8" t="s">
        <v>5073</v>
      </c>
      <c r="D370" s="9">
        <v>3</v>
      </c>
      <c r="E370" s="8" t="s">
        <v>5419</v>
      </c>
      <c r="F370" t="str">
        <f t="shared" si="5"/>
        <v>0925587755_7</v>
      </c>
    </row>
    <row r="371" spans="1:6" x14ac:dyDescent="0.2">
      <c r="A371" s="8" t="s">
        <v>2832</v>
      </c>
      <c r="B371" s="9">
        <v>2025</v>
      </c>
      <c r="C371" s="8" t="s">
        <v>5042</v>
      </c>
      <c r="D371" s="9">
        <v>3</v>
      </c>
      <c r="E371" s="8" t="s">
        <v>5420</v>
      </c>
      <c r="F371" t="str">
        <f t="shared" si="5"/>
        <v>0925587755_0</v>
      </c>
    </row>
    <row r="372" spans="1:6" x14ac:dyDescent="0.2">
      <c r="A372" s="8" t="s">
        <v>1643</v>
      </c>
      <c r="B372" s="9">
        <v>2025</v>
      </c>
      <c r="C372" s="8" t="s">
        <v>5051</v>
      </c>
      <c r="D372" s="9">
        <v>3</v>
      </c>
      <c r="E372" s="8" t="s">
        <v>5421</v>
      </c>
      <c r="F372" t="str">
        <f t="shared" si="5"/>
        <v>0925589596_5</v>
      </c>
    </row>
    <row r="373" spans="1:6" x14ac:dyDescent="0.2">
      <c r="A373" s="8" t="s">
        <v>1643</v>
      </c>
      <c r="B373" s="9">
        <v>2025</v>
      </c>
      <c r="C373" s="8" t="s">
        <v>5045</v>
      </c>
      <c r="D373" s="9">
        <v>3</v>
      </c>
      <c r="E373" s="8" t="s">
        <v>5422</v>
      </c>
      <c r="F373" t="str">
        <f t="shared" si="5"/>
        <v>0925589596_1</v>
      </c>
    </row>
    <row r="374" spans="1:6" x14ac:dyDescent="0.2">
      <c r="A374" s="8" t="s">
        <v>1643</v>
      </c>
      <c r="B374" s="9">
        <v>2025</v>
      </c>
      <c r="C374" s="8" t="s">
        <v>5042</v>
      </c>
      <c r="D374" s="9">
        <v>3</v>
      </c>
      <c r="E374" s="8" t="s">
        <v>5423</v>
      </c>
      <c r="F374" t="str">
        <f t="shared" si="5"/>
        <v>0925589596_0</v>
      </c>
    </row>
    <row r="375" spans="1:6" x14ac:dyDescent="0.2">
      <c r="A375" s="8" t="s">
        <v>1643</v>
      </c>
      <c r="B375" s="9">
        <v>2025</v>
      </c>
      <c r="C375" s="8" t="s">
        <v>5053</v>
      </c>
      <c r="D375" s="9">
        <v>3</v>
      </c>
      <c r="E375" s="8" t="s">
        <v>5424</v>
      </c>
      <c r="F375" t="str">
        <f t="shared" si="5"/>
        <v>0925589596_6-1</v>
      </c>
    </row>
    <row r="376" spans="1:6" x14ac:dyDescent="0.2">
      <c r="A376" s="8" t="s">
        <v>2076</v>
      </c>
      <c r="B376" s="9">
        <v>2025</v>
      </c>
      <c r="C376" s="8" t="s">
        <v>5073</v>
      </c>
      <c r="D376" s="9">
        <v>3</v>
      </c>
      <c r="E376" s="8" t="s">
        <v>5425</v>
      </c>
      <c r="F376" t="str">
        <f t="shared" si="5"/>
        <v>0925616451_7</v>
      </c>
    </row>
    <row r="377" spans="1:6" x14ac:dyDescent="0.2">
      <c r="A377" s="8" t="s">
        <v>2076</v>
      </c>
      <c r="B377" s="9">
        <v>2025</v>
      </c>
      <c r="C377" s="8" t="s">
        <v>5042</v>
      </c>
      <c r="D377" s="9">
        <v>3</v>
      </c>
      <c r="E377" s="8" t="s">
        <v>5426</v>
      </c>
      <c r="F377" t="str">
        <f t="shared" si="5"/>
        <v>0925616451_0</v>
      </c>
    </row>
    <row r="378" spans="1:6" x14ac:dyDescent="0.2">
      <c r="A378" s="8" t="s">
        <v>1999</v>
      </c>
      <c r="B378" s="9">
        <v>2025</v>
      </c>
      <c r="C378" s="8" t="s">
        <v>5077</v>
      </c>
      <c r="D378" s="9">
        <v>3</v>
      </c>
      <c r="E378" s="8" t="s">
        <v>5427</v>
      </c>
      <c r="F378" t="str">
        <f t="shared" si="5"/>
        <v>0925618255_4-4</v>
      </c>
    </row>
    <row r="379" spans="1:6" x14ac:dyDescent="0.2">
      <c r="A379" s="8" t="s">
        <v>1999</v>
      </c>
      <c r="B379" s="9">
        <v>2025</v>
      </c>
      <c r="C379" s="8" t="s">
        <v>5042</v>
      </c>
      <c r="D379" s="9">
        <v>3</v>
      </c>
      <c r="E379" s="8" t="s">
        <v>5428</v>
      </c>
      <c r="F379" t="str">
        <f t="shared" si="5"/>
        <v>0925618255_0</v>
      </c>
    </row>
    <row r="380" spans="1:6" x14ac:dyDescent="0.2">
      <c r="A380" s="8" t="s">
        <v>1999</v>
      </c>
      <c r="B380" s="9">
        <v>2025</v>
      </c>
      <c r="C380" s="8" t="s">
        <v>5049</v>
      </c>
      <c r="D380" s="9">
        <v>3</v>
      </c>
      <c r="E380" s="8" t="s">
        <v>5429</v>
      </c>
      <c r="F380" t="str">
        <f t="shared" si="5"/>
        <v>0925618255_4-3</v>
      </c>
    </row>
    <row r="381" spans="1:6" x14ac:dyDescent="0.2">
      <c r="A381" s="8" t="s">
        <v>2116</v>
      </c>
      <c r="B381" s="9">
        <v>2025</v>
      </c>
      <c r="C381" s="8" t="s">
        <v>5042</v>
      </c>
      <c r="D381" s="9">
        <v>3</v>
      </c>
      <c r="E381" s="8" t="s">
        <v>5430</v>
      </c>
      <c r="F381" t="str">
        <f t="shared" si="5"/>
        <v>0925620075_0</v>
      </c>
    </row>
    <row r="382" spans="1:6" x14ac:dyDescent="0.2">
      <c r="A382" s="8" t="s">
        <v>2116</v>
      </c>
      <c r="B382" s="9">
        <v>2025</v>
      </c>
      <c r="C382" s="8" t="s">
        <v>5051</v>
      </c>
      <c r="D382" s="9">
        <v>3</v>
      </c>
      <c r="E382" s="8" t="s">
        <v>5431</v>
      </c>
      <c r="F382" t="str">
        <f t="shared" si="5"/>
        <v>0925620075_5</v>
      </c>
    </row>
    <row r="383" spans="1:6" x14ac:dyDescent="0.2">
      <c r="A383" s="8" t="s">
        <v>2116</v>
      </c>
      <c r="B383" s="9">
        <v>2025</v>
      </c>
      <c r="C383" s="8" t="s">
        <v>5053</v>
      </c>
      <c r="D383" s="9">
        <v>3</v>
      </c>
      <c r="E383" s="8" t="s">
        <v>5432</v>
      </c>
      <c r="F383" t="str">
        <f t="shared" si="5"/>
        <v>0925620075_6-1</v>
      </c>
    </row>
    <row r="384" spans="1:6" x14ac:dyDescent="0.2">
      <c r="A384" s="8" t="s">
        <v>2116</v>
      </c>
      <c r="B384" s="9">
        <v>2025</v>
      </c>
      <c r="C384" s="8" t="s">
        <v>5045</v>
      </c>
      <c r="D384" s="9">
        <v>3</v>
      </c>
      <c r="E384" s="8" t="s">
        <v>5433</v>
      </c>
      <c r="F384" t="str">
        <f t="shared" si="5"/>
        <v>0925620075_1</v>
      </c>
    </row>
    <row r="385" spans="1:6" x14ac:dyDescent="0.2">
      <c r="A385" s="8" t="s">
        <v>2116</v>
      </c>
      <c r="B385" s="9">
        <v>2025</v>
      </c>
      <c r="C385" s="8" t="s">
        <v>5073</v>
      </c>
      <c r="D385" s="9">
        <v>3</v>
      </c>
      <c r="E385" s="8" t="s">
        <v>5434</v>
      </c>
      <c r="F385" t="str">
        <f t="shared" si="5"/>
        <v>0925620075_7</v>
      </c>
    </row>
    <row r="386" spans="1:6" x14ac:dyDescent="0.2">
      <c r="A386" s="8" t="s">
        <v>2125</v>
      </c>
      <c r="B386" s="9">
        <v>2025</v>
      </c>
      <c r="C386" s="8" t="s">
        <v>5051</v>
      </c>
      <c r="D386" s="9">
        <v>3</v>
      </c>
      <c r="E386" s="8" t="s">
        <v>5435</v>
      </c>
      <c r="F386" t="str">
        <f t="shared" si="5"/>
        <v>0925651019_5</v>
      </c>
    </row>
    <row r="387" spans="1:6" x14ac:dyDescent="0.2">
      <c r="A387" s="8" t="s">
        <v>2125</v>
      </c>
      <c r="B387" s="9">
        <v>2025</v>
      </c>
      <c r="C387" s="8" t="s">
        <v>5045</v>
      </c>
      <c r="D387" s="9">
        <v>3</v>
      </c>
      <c r="E387" s="8" t="s">
        <v>5436</v>
      </c>
      <c r="F387" t="str">
        <f t="shared" ref="F387:F450" si="6">A387&amp;"_"&amp;C387</f>
        <v>0925651019_1</v>
      </c>
    </row>
    <row r="388" spans="1:6" x14ac:dyDescent="0.2">
      <c r="A388" s="8" t="s">
        <v>2125</v>
      </c>
      <c r="B388" s="9">
        <v>2025</v>
      </c>
      <c r="C388" s="8" t="s">
        <v>5042</v>
      </c>
      <c r="D388" s="9">
        <v>3</v>
      </c>
      <c r="E388" s="8" t="s">
        <v>5437</v>
      </c>
      <c r="F388" t="str">
        <f t="shared" si="6"/>
        <v>0925651019_0</v>
      </c>
    </row>
    <row r="389" spans="1:6" x14ac:dyDescent="0.2">
      <c r="A389" s="8" t="s">
        <v>2125</v>
      </c>
      <c r="B389" s="9">
        <v>2025</v>
      </c>
      <c r="C389" s="8" t="s">
        <v>5053</v>
      </c>
      <c r="D389" s="9">
        <v>3</v>
      </c>
      <c r="E389" s="8" t="s">
        <v>5438</v>
      </c>
      <c r="F389" t="str">
        <f t="shared" si="6"/>
        <v>0925651019_6-1</v>
      </c>
    </row>
    <row r="390" spans="1:6" x14ac:dyDescent="0.2">
      <c r="A390" s="8" t="s">
        <v>2056</v>
      </c>
      <c r="B390" s="9">
        <v>2025</v>
      </c>
      <c r="C390" s="8" t="s">
        <v>5075</v>
      </c>
      <c r="D390" s="9">
        <v>3</v>
      </c>
      <c r="E390" s="8" t="s">
        <v>5439</v>
      </c>
      <c r="F390" t="str">
        <f t="shared" si="6"/>
        <v>0925653531_8</v>
      </c>
    </row>
    <row r="391" spans="1:6" x14ac:dyDescent="0.2">
      <c r="A391" s="8" t="s">
        <v>2056</v>
      </c>
      <c r="B391" s="9">
        <v>2025</v>
      </c>
      <c r="C391" s="8" t="s">
        <v>5051</v>
      </c>
      <c r="D391" s="9">
        <v>3</v>
      </c>
      <c r="E391" s="8" t="s">
        <v>5440</v>
      </c>
      <c r="F391" t="str">
        <f t="shared" si="6"/>
        <v>0925653531_5</v>
      </c>
    </row>
    <row r="392" spans="1:6" x14ac:dyDescent="0.2">
      <c r="A392" s="8" t="s">
        <v>2056</v>
      </c>
      <c r="B392" s="9">
        <v>2025</v>
      </c>
      <c r="C392" s="8" t="s">
        <v>5045</v>
      </c>
      <c r="D392" s="9">
        <v>3</v>
      </c>
      <c r="E392" s="8" t="s">
        <v>5441</v>
      </c>
      <c r="F392" t="str">
        <f t="shared" si="6"/>
        <v>0925653531_1</v>
      </c>
    </row>
    <row r="393" spans="1:6" x14ac:dyDescent="0.2">
      <c r="A393" s="8" t="s">
        <v>2056</v>
      </c>
      <c r="B393" s="9">
        <v>2025</v>
      </c>
      <c r="C393" s="8" t="s">
        <v>5073</v>
      </c>
      <c r="D393" s="9">
        <v>3</v>
      </c>
      <c r="E393" s="8" t="s">
        <v>5442</v>
      </c>
      <c r="F393" t="str">
        <f t="shared" si="6"/>
        <v>0925653531_7</v>
      </c>
    </row>
    <row r="394" spans="1:6" x14ac:dyDescent="0.2">
      <c r="A394" s="8" t="s">
        <v>2056</v>
      </c>
      <c r="B394" s="9">
        <v>2025</v>
      </c>
      <c r="C394" s="8" t="s">
        <v>5053</v>
      </c>
      <c r="D394" s="9">
        <v>3</v>
      </c>
      <c r="E394" s="8" t="s">
        <v>5443</v>
      </c>
      <c r="F394" t="str">
        <f t="shared" si="6"/>
        <v>0925653531_6-1</v>
      </c>
    </row>
    <row r="395" spans="1:6" x14ac:dyDescent="0.2">
      <c r="A395" s="8" t="s">
        <v>2056</v>
      </c>
      <c r="B395" s="9">
        <v>2025</v>
      </c>
      <c r="C395" s="8" t="s">
        <v>5079</v>
      </c>
      <c r="D395" s="9">
        <v>3</v>
      </c>
      <c r="E395" s="8" t="s">
        <v>5444</v>
      </c>
      <c r="F395" t="str">
        <f t="shared" si="6"/>
        <v>0925653531_3-2</v>
      </c>
    </row>
    <row r="396" spans="1:6" x14ac:dyDescent="0.2">
      <c r="A396" s="8" t="s">
        <v>2056</v>
      </c>
      <c r="B396" s="9">
        <v>2025</v>
      </c>
      <c r="C396" s="8" t="s">
        <v>5042</v>
      </c>
      <c r="D396" s="9">
        <v>3</v>
      </c>
      <c r="E396" s="8" t="s">
        <v>5445</v>
      </c>
      <c r="F396" t="str">
        <f t="shared" si="6"/>
        <v>0925653531_0</v>
      </c>
    </row>
    <row r="397" spans="1:6" x14ac:dyDescent="0.2">
      <c r="A397" s="8" t="s">
        <v>2056</v>
      </c>
      <c r="B397" s="9">
        <v>2025</v>
      </c>
      <c r="C397" s="8" t="s">
        <v>5047</v>
      </c>
      <c r="D397" s="9">
        <v>3</v>
      </c>
      <c r="E397" s="8" t="s">
        <v>5446</v>
      </c>
      <c r="F397" t="str">
        <f t="shared" si="6"/>
        <v>0925653531_3-1</v>
      </c>
    </row>
    <row r="398" spans="1:6" x14ac:dyDescent="0.2">
      <c r="A398" s="8" t="s">
        <v>2056</v>
      </c>
      <c r="B398" s="9">
        <v>2025</v>
      </c>
      <c r="C398" s="8" t="s">
        <v>5049</v>
      </c>
      <c r="D398" s="9">
        <v>3</v>
      </c>
      <c r="E398" s="8" t="s">
        <v>5447</v>
      </c>
      <c r="F398" t="str">
        <f t="shared" si="6"/>
        <v>0925653531_4-3</v>
      </c>
    </row>
    <row r="399" spans="1:6" x14ac:dyDescent="0.2">
      <c r="A399" s="8" t="s">
        <v>2061</v>
      </c>
      <c r="B399" s="9">
        <v>2025</v>
      </c>
      <c r="C399" s="8" t="s">
        <v>5042</v>
      </c>
      <c r="D399" s="9">
        <v>3</v>
      </c>
      <c r="E399" s="8" t="s">
        <v>5448</v>
      </c>
      <c r="F399" t="str">
        <f t="shared" si="6"/>
        <v>0925655121_0</v>
      </c>
    </row>
    <row r="400" spans="1:6" x14ac:dyDescent="0.2">
      <c r="A400" s="8" t="s">
        <v>2061</v>
      </c>
      <c r="B400" s="9">
        <v>2025</v>
      </c>
      <c r="C400" s="8" t="s">
        <v>5045</v>
      </c>
      <c r="D400" s="9">
        <v>3</v>
      </c>
      <c r="E400" s="8" t="s">
        <v>5449</v>
      </c>
      <c r="F400" t="str">
        <f t="shared" si="6"/>
        <v>0925655121_1</v>
      </c>
    </row>
    <row r="401" spans="1:6" x14ac:dyDescent="0.2">
      <c r="A401" s="8" t="s">
        <v>2051</v>
      </c>
      <c r="B401" s="9">
        <v>2025</v>
      </c>
      <c r="C401" s="8" t="s">
        <v>5042</v>
      </c>
      <c r="D401" s="9">
        <v>3</v>
      </c>
      <c r="E401" s="8" t="s">
        <v>5450</v>
      </c>
      <c r="F401" t="str">
        <f t="shared" si="6"/>
        <v>0925655534_0</v>
      </c>
    </row>
    <row r="402" spans="1:6" x14ac:dyDescent="0.2">
      <c r="A402" s="8" t="s">
        <v>2051</v>
      </c>
      <c r="B402" s="9">
        <v>2025</v>
      </c>
      <c r="C402" s="8" t="s">
        <v>5079</v>
      </c>
      <c r="D402" s="9">
        <v>3</v>
      </c>
      <c r="E402" s="8" t="s">
        <v>5451</v>
      </c>
      <c r="F402" t="str">
        <f t="shared" si="6"/>
        <v>0925655534_3-2</v>
      </c>
    </row>
    <row r="403" spans="1:6" x14ac:dyDescent="0.2">
      <c r="A403" s="8" t="s">
        <v>2051</v>
      </c>
      <c r="B403" s="9">
        <v>2025</v>
      </c>
      <c r="C403" s="8" t="s">
        <v>5047</v>
      </c>
      <c r="D403" s="9">
        <v>3</v>
      </c>
      <c r="E403" s="8" t="s">
        <v>5452</v>
      </c>
      <c r="F403" t="str">
        <f t="shared" si="6"/>
        <v>0925655534_3-1</v>
      </c>
    </row>
    <row r="404" spans="1:6" x14ac:dyDescent="0.2">
      <c r="A404" s="8" t="s">
        <v>2050</v>
      </c>
      <c r="B404" s="9">
        <v>2025</v>
      </c>
      <c r="C404" s="8" t="s">
        <v>5045</v>
      </c>
      <c r="D404" s="9">
        <v>3</v>
      </c>
      <c r="E404" s="8" t="s">
        <v>5453</v>
      </c>
      <c r="F404" t="str">
        <f t="shared" si="6"/>
        <v>0925679350_1</v>
      </c>
    </row>
    <row r="405" spans="1:6" x14ac:dyDescent="0.2">
      <c r="A405" s="8" t="s">
        <v>2050</v>
      </c>
      <c r="B405" s="9">
        <v>2025</v>
      </c>
      <c r="C405" s="8" t="s">
        <v>5042</v>
      </c>
      <c r="D405" s="9">
        <v>3</v>
      </c>
      <c r="E405" s="8" t="s">
        <v>5454</v>
      </c>
      <c r="F405" t="str">
        <f t="shared" si="6"/>
        <v>0925679350_0</v>
      </c>
    </row>
    <row r="406" spans="1:6" x14ac:dyDescent="0.2">
      <c r="A406" s="8" t="s">
        <v>2050</v>
      </c>
      <c r="B406" s="9">
        <v>2025</v>
      </c>
      <c r="C406" s="8" t="s">
        <v>5051</v>
      </c>
      <c r="D406" s="9">
        <v>3</v>
      </c>
      <c r="E406" s="8" t="s">
        <v>5455</v>
      </c>
      <c r="F406" t="str">
        <f t="shared" si="6"/>
        <v>0925679350_5</v>
      </c>
    </row>
    <row r="407" spans="1:6" x14ac:dyDescent="0.2">
      <c r="A407" s="8" t="s">
        <v>2693</v>
      </c>
      <c r="B407" s="9">
        <v>2025</v>
      </c>
      <c r="C407" s="8" t="s">
        <v>5045</v>
      </c>
      <c r="D407" s="9">
        <v>3</v>
      </c>
      <c r="E407" s="8" t="s">
        <v>5456</v>
      </c>
      <c r="F407" t="str">
        <f t="shared" si="6"/>
        <v>0925711777_1</v>
      </c>
    </row>
    <row r="408" spans="1:6" x14ac:dyDescent="0.2">
      <c r="A408" s="8" t="s">
        <v>2693</v>
      </c>
      <c r="B408" s="9">
        <v>2025</v>
      </c>
      <c r="C408" s="8" t="s">
        <v>5042</v>
      </c>
      <c r="D408" s="9">
        <v>3</v>
      </c>
      <c r="E408" s="8" t="s">
        <v>5457</v>
      </c>
      <c r="F408" t="str">
        <f t="shared" si="6"/>
        <v>0925711777_0</v>
      </c>
    </row>
    <row r="409" spans="1:6" x14ac:dyDescent="0.2">
      <c r="A409" s="8" t="s">
        <v>2693</v>
      </c>
      <c r="B409" s="9">
        <v>2025</v>
      </c>
      <c r="C409" s="8" t="s">
        <v>5051</v>
      </c>
      <c r="D409" s="9">
        <v>3</v>
      </c>
      <c r="E409" s="8" t="s">
        <v>5458</v>
      </c>
      <c r="F409" t="str">
        <f t="shared" si="6"/>
        <v>0925711777_5</v>
      </c>
    </row>
    <row r="410" spans="1:6" x14ac:dyDescent="0.2">
      <c r="A410" s="8" t="s">
        <v>2858</v>
      </c>
      <c r="B410" s="9">
        <v>2025</v>
      </c>
      <c r="C410" s="8" t="s">
        <v>5042</v>
      </c>
      <c r="D410" s="9">
        <v>3</v>
      </c>
      <c r="E410" s="8" t="s">
        <v>5459</v>
      </c>
      <c r="F410" t="str">
        <f t="shared" si="6"/>
        <v>0925713373_0</v>
      </c>
    </row>
    <row r="411" spans="1:6" x14ac:dyDescent="0.2">
      <c r="A411" s="8" t="s">
        <v>2858</v>
      </c>
      <c r="B411" s="9">
        <v>2025</v>
      </c>
      <c r="C411" s="8" t="s">
        <v>5045</v>
      </c>
      <c r="D411" s="9">
        <v>3</v>
      </c>
      <c r="E411" s="8" t="s">
        <v>5460</v>
      </c>
      <c r="F411" t="str">
        <f t="shared" si="6"/>
        <v>0925713373_1</v>
      </c>
    </row>
    <row r="412" spans="1:6" x14ac:dyDescent="0.2">
      <c r="A412" s="8" t="s">
        <v>1634</v>
      </c>
      <c r="B412" s="9">
        <v>2025</v>
      </c>
      <c r="C412" s="8" t="s">
        <v>5051</v>
      </c>
      <c r="D412" s="9">
        <v>3</v>
      </c>
      <c r="E412" s="8" t="s">
        <v>5461</v>
      </c>
      <c r="F412" t="str">
        <f t="shared" si="6"/>
        <v>0925714309_5</v>
      </c>
    </row>
    <row r="413" spans="1:6" x14ac:dyDescent="0.2">
      <c r="A413" s="8" t="s">
        <v>1634</v>
      </c>
      <c r="B413" s="9">
        <v>2025</v>
      </c>
      <c r="C413" s="8" t="s">
        <v>5042</v>
      </c>
      <c r="D413" s="9">
        <v>3</v>
      </c>
      <c r="E413" s="8" t="s">
        <v>5462</v>
      </c>
      <c r="F413" t="str">
        <f t="shared" si="6"/>
        <v>0925714309_0</v>
      </c>
    </row>
    <row r="414" spans="1:6" x14ac:dyDescent="0.2">
      <c r="A414" s="8" t="s">
        <v>1634</v>
      </c>
      <c r="B414" s="9">
        <v>2025</v>
      </c>
      <c r="C414" s="8" t="s">
        <v>5045</v>
      </c>
      <c r="D414" s="9">
        <v>3</v>
      </c>
      <c r="E414" s="8" t="s">
        <v>5463</v>
      </c>
      <c r="F414" t="str">
        <f t="shared" si="6"/>
        <v>0925714309_1</v>
      </c>
    </row>
    <row r="415" spans="1:6" x14ac:dyDescent="0.2">
      <c r="A415" s="8" t="s">
        <v>2014</v>
      </c>
      <c r="B415" s="9">
        <v>2025</v>
      </c>
      <c r="C415" s="8" t="s">
        <v>5042</v>
      </c>
      <c r="D415" s="9">
        <v>3</v>
      </c>
      <c r="E415" s="8" t="s">
        <v>5464</v>
      </c>
      <c r="F415" t="str">
        <f t="shared" si="6"/>
        <v>0925714332_0</v>
      </c>
    </row>
    <row r="416" spans="1:6" x14ac:dyDescent="0.2">
      <c r="A416" s="8" t="s">
        <v>2014</v>
      </c>
      <c r="B416" s="9">
        <v>2025</v>
      </c>
      <c r="C416" s="8" t="s">
        <v>5045</v>
      </c>
      <c r="D416" s="9">
        <v>3</v>
      </c>
      <c r="E416" s="8" t="s">
        <v>5465</v>
      </c>
      <c r="F416" t="str">
        <f t="shared" si="6"/>
        <v>0925714332_1</v>
      </c>
    </row>
    <row r="417" spans="1:6" x14ac:dyDescent="0.2">
      <c r="A417" s="8" t="s">
        <v>2823</v>
      </c>
      <c r="B417" s="9">
        <v>2025</v>
      </c>
      <c r="C417" s="8" t="s">
        <v>5047</v>
      </c>
      <c r="D417" s="9">
        <v>3</v>
      </c>
      <c r="E417" s="8" t="s">
        <v>5466</v>
      </c>
      <c r="F417" t="str">
        <f t="shared" si="6"/>
        <v>0925720343_3-1</v>
      </c>
    </row>
    <row r="418" spans="1:6" x14ac:dyDescent="0.2">
      <c r="A418" s="8" t="s">
        <v>2823</v>
      </c>
      <c r="B418" s="9">
        <v>2025</v>
      </c>
      <c r="C418" s="8" t="s">
        <v>5042</v>
      </c>
      <c r="D418" s="9">
        <v>3</v>
      </c>
      <c r="E418" s="8" t="s">
        <v>5467</v>
      </c>
      <c r="F418" t="str">
        <f t="shared" si="6"/>
        <v>0925720343_0</v>
      </c>
    </row>
    <row r="419" spans="1:6" x14ac:dyDescent="0.2">
      <c r="A419" s="8" t="s">
        <v>2823</v>
      </c>
      <c r="B419" s="9">
        <v>2025</v>
      </c>
      <c r="C419" s="8" t="s">
        <v>5045</v>
      </c>
      <c r="D419" s="9">
        <v>3</v>
      </c>
      <c r="E419" s="8" t="s">
        <v>5468</v>
      </c>
      <c r="F419" t="str">
        <f t="shared" si="6"/>
        <v>0925720343_1</v>
      </c>
    </row>
    <row r="420" spans="1:6" x14ac:dyDescent="0.2">
      <c r="A420" s="8" t="s">
        <v>2823</v>
      </c>
      <c r="B420" s="9">
        <v>2025</v>
      </c>
      <c r="C420" s="8" t="s">
        <v>5053</v>
      </c>
      <c r="D420" s="9">
        <v>3</v>
      </c>
      <c r="E420" s="8" t="s">
        <v>5469</v>
      </c>
      <c r="F420" t="str">
        <f t="shared" si="6"/>
        <v>0925720343_6-1</v>
      </c>
    </row>
    <row r="421" spans="1:6" x14ac:dyDescent="0.2">
      <c r="A421" s="8" t="s">
        <v>2823</v>
      </c>
      <c r="B421" s="9">
        <v>2025</v>
      </c>
      <c r="C421" s="8" t="s">
        <v>5075</v>
      </c>
      <c r="D421" s="9">
        <v>3</v>
      </c>
      <c r="E421" s="8" t="s">
        <v>5470</v>
      </c>
      <c r="F421" t="str">
        <f t="shared" si="6"/>
        <v>0925720343_8</v>
      </c>
    </row>
    <row r="422" spans="1:6" x14ac:dyDescent="0.2">
      <c r="A422" s="8" t="s">
        <v>2823</v>
      </c>
      <c r="B422" s="9">
        <v>2025</v>
      </c>
      <c r="C422" s="8" t="s">
        <v>5051</v>
      </c>
      <c r="D422" s="9">
        <v>3</v>
      </c>
      <c r="E422" s="8" t="s">
        <v>5471</v>
      </c>
      <c r="F422" t="str">
        <f t="shared" si="6"/>
        <v>0925720343_5</v>
      </c>
    </row>
    <row r="423" spans="1:6" x14ac:dyDescent="0.2">
      <c r="A423" s="8" t="s">
        <v>2870</v>
      </c>
      <c r="B423" s="9">
        <v>2025</v>
      </c>
      <c r="C423" s="8" t="s">
        <v>5051</v>
      </c>
      <c r="D423" s="9">
        <v>3</v>
      </c>
      <c r="E423" s="8" t="s">
        <v>5472</v>
      </c>
      <c r="F423" t="str">
        <f t="shared" si="6"/>
        <v>0925722180_5</v>
      </c>
    </row>
    <row r="424" spans="1:6" x14ac:dyDescent="0.2">
      <c r="A424" s="8" t="s">
        <v>2870</v>
      </c>
      <c r="B424" s="9">
        <v>2025</v>
      </c>
      <c r="C424" s="8" t="s">
        <v>5042</v>
      </c>
      <c r="D424" s="9">
        <v>3</v>
      </c>
      <c r="E424" s="8" t="s">
        <v>5473</v>
      </c>
      <c r="F424" t="str">
        <f t="shared" si="6"/>
        <v>0925722180_0</v>
      </c>
    </row>
    <row r="425" spans="1:6" x14ac:dyDescent="0.2">
      <c r="A425" s="8" t="s">
        <v>2870</v>
      </c>
      <c r="B425" s="9">
        <v>2025</v>
      </c>
      <c r="C425" s="8" t="s">
        <v>5045</v>
      </c>
      <c r="D425" s="9">
        <v>3</v>
      </c>
      <c r="E425" s="8" t="s">
        <v>5474</v>
      </c>
      <c r="F425" t="str">
        <f t="shared" si="6"/>
        <v>0925722180_1</v>
      </c>
    </row>
    <row r="426" spans="1:6" x14ac:dyDescent="0.2">
      <c r="A426" s="8" t="s">
        <v>2849</v>
      </c>
      <c r="B426" s="9">
        <v>2025</v>
      </c>
      <c r="C426" s="8" t="s">
        <v>5051</v>
      </c>
      <c r="D426" s="9">
        <v>3</v>
      </c>
      <c r="E426" s="8" t="s">
        <v>5475</v>
      </c>
      <c r="F426" t="str">
        <f t="shared" si="6"/>
        <v>0925722828_5</v>
      </c>
    </row>
    <row r="427" spans="1:6" x14ac:dyDescent="0.2">
      <c r="A427" s="8" t="s">
        <v>2849</v>
      </c>
      <c r="B427" s="9">
        <v>2025</v>
      </c>
      <c r="C427" s="8" t="s">
        <v>5042</v>
      </c>
      <c r="D427" s="9">
        <v>3</v>
      </c>
      <c r="E427" s="8" t="s">
        <v>5476</v>
      </c>
      <c r="F427" t="str">
        <f t="shared" si="6"/>
        <v>0925722828_0</v>
      </c>
    </row>
    <row r="428" spans="1:6" x14ac:dyDescent="0.2">
      <c r="A428" s="8" t="s">
        <v>2770</v>
      </c>
      <c r="B428" s="9">
        <v>2025</v>
      </c>
      <c r="C428" s="8" t="s">
        <v>5040</v>
      </c>
      <c r="D428" s="9">
        <v>3</v>
      </c>
      <c r="E428" s="8" t="s">
        <v>5477</v>
      </c>
      <c r="F428" t="str">
        <f t="shared" si="6"/>
        <v>0925725503_2</v>
      </c>
    </row>
    <row r="429" spans="1:6" x14ac:dyDescent="0.2">
      <c r="A429" s="8" t="s">
        <v>2770</v>
      </c>
      <c r="B429" s="9">
        <v>2025</v>
      </c>
      <c r="C429" s="8" t="s">
        <v>5042</v>
      </c>
      <c r="D429" s="9">
        <v>3</v>
      </c>
      <c r="E429" s="8" t="s">
        <v>5478</v>
      </c>
      <c r="F429" t="str">
        <f t="shared" si="6"/>
        <v>0925725503_0</v>
      </c>
    </row>
    <row r="430" spans="1:6" x14ac:dyDescent="0.2">
      <c r="A430" s="8" t="s">
        <v>1583</v>
      </c>
      <c r="B430" s="9">
        <v>2025</v>
      </c>
      <c r="C430" s="8" t="s">
        <v>5051</v>
      </c>
      <c r="D430" s="9">
        <v>3</v>
      </c>
      <c r="E430" s="8" t="s">
        <v>5479</v>
      </c>
      <c r="F430" t="str">
        <f t="shared" si="6"/>
        <v>0925725956_5</v>
      </c>
    </row>
    <row r="431" spans="1:6" x14ac:dyDescent="0.2">
      <c r="A431" s="8" t="s">
        <v>1583</v>
      </c>
      <c r="B431" s="9">
        <v>2025</v>
      </c>
      <c r="C431" s="8" t="s">
        <v>5045</v>
      </c>
      <c r="D431" s="9">
        <v>3</v>
      </c>
      <c r="E431" s="8" t="s">
        <v>5480</v>
      </c>
      <c r="F431" t="str">
        <f t="shared" si="6"/>
        <v>0925725956_1</v>
      </c>
    </row>
    <row r="432" spans="1:6" x14ac:dyDescent="0.2">
      <c r="A432" s="8" t="s">
        <v>1583</v>
      </c>
      <c r="B432" s="9">
        <v>2025</v>
      </c>
      <c r="C432" s="8" t="s">
        <v>5042</v>
      </c>
      <c r="D432" s="9">
        <v>3</v>
      </c>
      <c r="E432" s="8" t="s">
        <v>5481</v>
      </c>
      <c r="F432" t="str">
        <f t="shared" si="6"/>
        <v>0925725956_0</v>
      </c>
    </row>
    <row r="433" spans="1:6" x14ac:dyDescent="0.2">
      <c r="A433" s="8" t="s">
        <v>2775</v>
      </c>
      <c r="B433" s="9">
        <v>2025</v>
      </c>
      <c r="C433" s="8" t="s">
        <v>5042</v>
      </c>
      <c r="D433" s="9">
        <v>3</v>
      </c>
      <c r="E433" s="8" t="s">
        <v>5482</v>
      </c>
      <c r="F433" t="str">
        <f t="shared" si="6"/>
        <v>0925727288_0</v>
      </c>
    </row>
    <row r="434" spans="1:6" x14ac:dyDescent="0.2">
      <c r="A434" s="8" t="s">
        <v>2775</v>
      </c>
      <c r="B434" s="9">
        <v>2025</v>
      </c>
      <c r="C434" s="8" t="s">
        <v>5073</v>
      </c>
      <c r="D434" s="9">
        <v>3</v>
      </c>
      <c r="E434" s="8" t="s">
        <v>5483</v>
      </c>
      <c r="F434" t="str">
        <f t="shared" si="6"/>
        <v>0925727288_7</v>
      </c>
    </row>
    <row r="435" spans="1:6" x14ac:dyDescent="0.2">
      <c r="A435" s="8" t="s">
        <v>2765</v>
      </c>
      <c r="B435" s="9">
        <v>2025</v>
      </c>
      <c r="C435" s="8" t="s">
        <v>5075</v>
      </c>
      <c r="D435" s="9">
        <v>3</v>
      </c>
      <c r="E435" s="8" t="s">
        <v>5484</v>
      </c>
      <c r="F435" t="str">
        <f t="shared" si="6"/>
        <v>0925736622_8</v>
      </c>
    </row>
    <row r="436" spans="1:6" x14ac:dyDescent="0.2">
      <c r="A436" s="8" t="s">
        <v>2765</v>
      </c>
      <c r="B436" s="9">
        <v>2025</v>
      </c>
      <c r="C436" s="8" t="s">
        <v>5073</v>
      </c>
      <c r="D436" s="9">
        <v>3</v>
      </c>
      <c r="E436" s="8" t="s">
        <v>5485</v>
      </c>
      <c r="F436" t="str">
        <f t="shared" si="6"/>
        <v>0925736622_7</v>
      </c>
    </row>
    <row r="437" spans="1:6" x14ac:dyDescent="0.2">
      <c r="A437" s="8" t="s">
        <v>2765</v>
      </c>
      <c r="B437" s="9">
        <v>2025</v>
      </c>
      <c r="C437" s="8" t="s">
        <v>5082</v>
      </c>
      <c r="D437" s="9">
        <v>3</v>
      </c>
      <c r="E437" s="8" t="s">
        <v>5486</v>
      </c>
      <c r="F437" t="str">
        <f t="shared" si="6"/>
        <v>0925736622_6-2</v>
      </c>
    </row>
    <row r="438" spans="1:6" x14ac:dyDescent="0.2">
      <c r="A438" s="8" t="s">
        <v>2765</v>
      </c>
      <c r="B438" s="9">
        <v>2025</v>
      </c>
      <c r="C438" s="8" t="s">
        <v>5079</v>
      </c>
      <c r="D438" s="9">
        <v>3</v>
      </c>
      <c r="E438" s="8" t="s">
        <v>5487</v>
      </c>
      <c r="F438" t="str">
        <f t="shared" si="6"/>
        <v>0925736622_3-2</v>
      </c>
    </row>
    <row r="439" spans="1:6" x14ac:dyDescent="0.2">
      <c r="A439" s="8" t="s">
        <v>2765</v>
      </c>
      <c r="B439" s="9">
        <v>2025</v>
      </c>
      <c r="C439" s="8" t="s">
        <v>5053</v>
      </c>
      <c r="D439" s="9">
        <v>3</v>
      </c>
      <c r="E439" s="8" t="s">
        <v>5488</v>
      </c>
      <c r="F439" t="str">
        <f t="shared" si="6"/>
        <v>0925736622_6-1</v>
      </c>
    </row>
    <row r="440" spans="1:6" x14ac:dyDescent="0.2">
      <c r="A440" s="8" t="s">
        <v>2765</v>
      </c>
      <c r="B440" s="9">
        <v>2025</v>
      </c>
      <c r="C440" s="8" t="s">
        <v>5040</v>
      </c>
      <c r="D440" s="9">
        <v>3</v>
      </c>
      <c r="E440" s="8" t="s">
        <v>5489</v>
      </c>
      <c r="F440" t="str">
        <f t="shared" si="6"/>
        <v>0925736622_2</v>
      </c>
    </row>
    <row r="441" spans="1:6" x14ac:dyDescent="0.2">
      <c r="A441" s="8" t="s">
        <v>2765</v>
      </c>
      <c r="B441" s="9">
        <v>2025</v>
      </c>
      <c r="C441" s="8" t="s">
        <v>5051</v>
      </c>
      <c r="D441" s="9">
        <v>3</v>
      </c>
      <c r="E441" s="8" t="s">
        <v>5490</v>
      </c>
      <c r="F441" t="str">
        <f t="shared" si="6"/>
        <v>0925736622_5</v>
      </c>
    </row>
    <row r="442" spans="1:6" x14ac:dyDescent="0.2">
      <c r="A442" s="8" t="s">
        <v>2765</v>
      </c>
      <c r="B442" s="9">
        <v>2025</v>
      </c>
      <c r="C442" s="8" t="s">
        <v>5042</v>
      </c>
      <c r="D442" s="9">
        <v>3</v>
      </c>
      <c r="E442" s="8" t="s">
        <v>5491</v>
      </c>
      <c r="F442" t="str">
        <f t="shared" si="6"/>
        <v>0925736622_0</v>
      </c>
    </row>
    <row r="443" spans="1:6" x14ac:dyDescent="0.2">
      <c r="A443" s="8" t="s">
        <v>2765</v>
      </c>
      <c r="B443" s="9">
        <v>2025</v>
      </c>
      <c r="C443" s="8" t="s">
        <v>5077</v>
      </c>
      <c r="D443" s="9">
        <v>3</v>
      </c>
      <c r="E443" s="8" t="s">
        <v>5492</v>
      </c>
      <c r="F443" t="str">
        <f t="shared" si="6"/>
        <v>0925736622_4-4</v>
      </c>
    </row>
    <row r="444" spans="1:6" x14ac:dyDescent="0.2">
      <c r="A444" s="8" t="s">
        <v>2765</v>
      </c>
      <c r="B444" s="9">
        <v>2025</v>
      </c>
      <c r="C444" s="8" t="s">
        <v>5045</v>
      </c>
      <c r="D444" s="9">
        <v>3</v>
      </c>
      <c r="E444" s="8" t="s">
        <v>5493</v>
      </c>
      <c r="F444" t="str">
        <f t="shared" si="6"/>
        <v>0925736622_1</v>
      </c>
    </row>
    <row r="445" spans="1:6" x14ac:dyDescent="0.2">
      <c r="A445" s="8" t="s">
        <v>2765</v>
      </c>
      <c r="B445" s="9">
        <v>2025</v>
      </c>
      <c r="C445" s="8" t="s">
        <v>5047</v>
      </c>
      <c r="D445" s="9">
        <v>3</v>
      </c>
      <c r="E445" s="8" t="s">
        <v>5494</v>
      </c>
      <c r="F445" t="str">
        <f t="shared" si="6"/>
        <v>0925736622_3-1</v>
      </c>
    </row>
    <row r="446" spans="1:6" x14ac:dyDescent="0.2">
      <c r="A446" s="8" t="s">
        <v>2765</v>
      </c>
      <c r="B446" s="9">
        <v>2025</v>
      </c>
      <c r="C446" s="8" t="s">
        <v>5049</v>
      </c>
      <c r="D446" s="9">
        <v>3</v>
      </c>
      <c r="E446" s="8" t="s">
        <v>5495</v>
      </c>
      <c r="F446" t="str">
        <f t="shared" si="6"/>
        <v>0925736622_4-3</v>
      </c>
    </row>
    <row r="447" spans="1:6" x14ac:dyDescent="0.2">
      <c r="A447" s="8" t="s">
        <v>1715</v>
      </c>
      <c r="B447" s="9">
        <v>2025</v>
      </c>
      <c r="C447" s="8" t="s">
        <v>5045</v>
      </c>
      <c r="D447" s="9">
        <v>3</v>
      </c>
      <c r="E447" s="8" t="s">
        <v>5496</v>
      </c>
      <c r="F447" t="str">
        <f t="shared" si="6"/>
        <v>0925744485_1</v>
      </c>
    </row>
    <row r="448" spans="1:6" x14ac:dyDescent="0.2">
      <c r="A448" s="8" t="s">
        <v>1715</v>
      </c>
      <c r="B448" s="9">
        <v>2025</v>
      </c>
      <c r="C448" s="8" t="s">
        <v>5042</v>
      </c>
      <c r="D448" s="9">
        <v>3</v>
      </c>
      <c r="E448" s="8" t="s">
        <v>5497</v>
      </c>
      <c r="F448" t="str">
        <f t="shared" si="6"/>
        <v>0925744485_0</v>
      </c>
    </row>
    <row r="449" spans="1:6" x14ac:dyDescent="0.2">
      <c r="A449" s="8" t="s">
        <v>1715</v>
      </c>
      <c r="B449" s="9">
        <v>2025</v>
      </c>
      <c r="C449" s="8" t="s">
        <v>5051</v>
      </c>
      <c r="D449" s="9">
        <v>3</v>
      </c>
      <c r="E449" s="8" t="s">
        <v>5498</v>
      </c>
      <c r="F449" t="str">
        <f t="shared" si="6"/>
        <v>0925744485_5</v>
      </c>
    </row>
    <row r="450" spans="1:6" x14ac:dyDescent="0.2">
      <c r="A450" s="8" t="s">
        <v>1619</v>
      </c>
      <c r="B450" s="9">
        <v>2025</v>
      </c>
      <c r="C450" s="8" t="s">
        <v>5042</v>
      </c>
      <c r="D450" s="9">
        <v>3</v>
      </c>
      <c r="E450" s="8" t="s">
        <v>5499</v>
      </c>
      <c r="F450" t="str">
        <f t="shared" si="6"/>
        <v>0925753112_0</v>
      </c>
    </row>
    <row r="451" spans="1:6" x14ac:dyDescent="0.2">
      <c r="A451" s="8" t="s">
        <v>1619</v>
      </c>
      <c r="B451" s="9">
        <v>2025</v>
      </c>
      <c r="C451" s="8" t="s">
        <v>5045</v>
      </c>
      <c r="D451" s="9">
        <v>3</v>
      </c>
      <c r="E451" s="8" t="s">
        <v>5500</v>
      </c>
      <c r="F451" t="str">
        <f t="shared" ref="F451:F514" si="7">A451&amp;"_"&amp;C451</f>
        <v>0925753112_1</v>
      </c>
    </row>
    <row r="452" spans="1:6" x14ac:dyDescent="0.2">
      <c r="A452" s="8" t="s">
        <v>2755</v>
      </c>
      <c r="B452" s="9">
        <v>2025</v>
      </c>
      <c r="C452" s="8" t="s">
        <v>5053</v>
      </c>
      <c r="D452" s="9">
        <v>3</v>
      </c>
      <c r="E452" s="8" t="s">
        <v>5501</v>
      </c>
      <c r="F452" t="str">
        <f t="shared" si="7"/>
        <v>0925808255_6-1</v>
      </c>
    </row>
    <row r="453" spans="1:6" x14ac:dyDescent="0.2">
      <c r="A453" s="8" t="s">
        <v>2755</v>
      </c>
      <c r="B453" s="9">
        <v>2025</v>
      </c>
      <c r="C453" s="8" t="s">
        <v>5082</v>
      </c>
      <c r="D453" s="9">
        <v>3</v>
      </c>
      <c r="E453" s="8" t="s">
        <v>5502</v>
      </c>
      <c r="F453" t="str">
        <f t="shared" si="7"/>
        <v>0925808255_6-2</v>
      </c>
    </row>
    <row r="454" spans="1:6" x14ac:dyDescent="0.2">
      <c r="A454" s="8" t="s">
        <v>2755</v>
      </c>
      <c r="B454" s="9">
        <v>2025</v>
      </c>
      <c r="C454" s="8" t="s">
        <v>5047</v>
      </c>
      <c r="D454" s="9">
        <v>3</v>
      </c>
      <c r="E454" s="8" t="s">
        <v>5503</v>
      </c>
      <c r="F454" t="str">
        <f t="shared" si="7"/>
        <v>0925808255_3-1</v>
      </c>
    </row>
    <row r="455" spans="1:6" x14ac:dyDescent="0.2">
      <c r="A455" s="8" t="s">
        <v>2755</v>
      </c>
      <c r="B455" s="9">
        <v>2025</v>
      </c>
      <c r="C455" s="8" t="s">
        <v>5045</v>
      </c>
      <c r="D455" s="9">
        <v>3</v>
      </c>
      <c r="E455" s="8" t="s">
        <v>5504</v>
      </c>
      <c r="F455" t="str">
        <f t="shared" si="7"/>
        <v>0925808255_1</v>
      </c>
    </row>
    <row r="456" spans="1:6" x14ac:dyDescent="0.2">
      <c r="A456" s="8" t="s">
        <v>2755</v>
      </c>
      <c r="B456" s="9">
        <v>2025</v>
      </c>
      <c r="C456" s="8" t="s">
        <v>5042</v>
      </c>
      <c r="D456" s="9">
        <v>3</v>
      </c>
      <c r="E456" s="8" t="s">
        <v>5505</v>
      </c>
      <c r="F456" t="str">
        <f t="shared" si="7"/>
        <v>0925808255_0</v>
      </c>
    </row>
    <row r="457" spans="1:6" x14ac:dyDescent="0.2">
      <c r="A457" s="8" t="s">
        <v>2755</v>
      </c>
      <c r="B457" s="9">
        <v>2025</v>
      </c>
      <c r="C457" s="8" t="s">
        <v>5051</v>
      </c>
      <c r="D457" s="9">
        <v>3</v>
      </c>
      <c r="E457" s="8" t="s">
        <v>5506</v>
      </c>
      <c r="F457" t="str">
        <f t="shared" si="7"/>
        <v>0925808255_5</v>
      </c>
    </row>
    <row r="458" spans="1:6" x14ac:dyDescent="0.2">
      <c r="A458" s="8" t="s">
        <v>2711</v>
      </c>
      <c r="B458" s="9">
        <v>2025</v>
      </c>
      <c r="C458" s="8" t="s">
        <v>5045</v>
      </c>
      <c r="D458" s="9">
        <v>3</v>
      </c>
      <c r="E458" s="8" t="s">
        <v>5507</v>
      </c>
      <c r="F458" t="str">
        <f t="shared" si="7"/>
        <v>0925811445_1</v>
      </c>
    </row>
    <row r="459" spans="1:6" x14ac:dyDescent="0.2">
      <c r="A459" s="8" t="s">
        <v>2711</v>
      </c>
      <c r="B459" s="9">
        <v>2025</v>
      </c>
      <c r="C459" s="8" t="s">
        <v>5053</v>
      </c>
      <c r="D459" s="9">
        <v>3</v>
      </c>
      <c r="E459" s="8" t="s">
        <v>5508</v>
      </c>
      <c r="F459" t="str">
        <f t="shared" si="7"/>
        <v>0925811445_6-1</v>
      </c>
    </row>
    <row r="460" spans="1:6" x14ac:dyDescent="0.2">
      <c r="A460" s="8" t="s">
        <v>2711</v>
      </c>
      <c r="B460" s="9">
        <v>2025</v>
      </c>
      <c r="C460" s="8" t="s">
        <v>5051</v>
      </c>
      <c r="D460" s="9">
        <v>3</v>
      </c>
      <c r="E460" s="8" t="s">
        <v>5509</v>
      </c>
      <c r="F460" t="str">
        <f t="shared" si="7"/>
        <v>0925811445_5</v>
      </c>
    </row>
    <row r="461" spans="1:6" x14ac:dyDescent="0.2">
      <c r="A461" s="8" t="s">
        <v>2711</v>
      </c>
      <c r="B461" s="9">
        <v>2025</v>
      </c>
      <c r="C461" s="8" t="s">
        <v>5047</v>
      </c>
      <c r="D461" s="9">
        <v>3</v>
      </c>
      <c r="E461" s="8" t="s">
        <v>5510</v>
      </c>
      <c r="F461" t="str">
        <f t="shared" si="7"/>
        <v>0925811445_3-1</v>
      </c>
    </row>
    <row r="462" spans="1:6" x14ac:dyDescent="0.2">
      <c r="A462" s="8" t="s">
        <v>2711</v>
      </c>
      <c r="B462" s="9">
        <v>2025</v>
      </c>
      <c r="C462" s="8" t="s">
        <v>5042</v>
      </c>
      <c r="D462" s="9">
        <v>3</v>
      </c>
      <c r="E462" s="8" t="s">
        <v>5511</v>
      </c>
      <c r="F462" t="str">
        <f t="shared" si="7"/>
        <v>0925811445_0</v>
      </c>
    </row>
    <row r="463" spans="1:6" x14ac:dyDescent="0.2">
      <c r="A463" s="8" t="s">
        <v>2750</v>
      </c>
      <c r="B463" s="9">
        <v>2025</v>
      </c>
      <c r="C463" s="8" t="s">
        <v>5042</v>
      </c>
      <c r="D463" s="9">
        <v>3</v>
      </c>
      <c r="E463" s="8" t="s">
        <v>5512</v>
      </c>
      <c r="F463" t="str">
        <f t="shared" si="7"/>
        <v>0925811631_0</v>
      </c>
    </row>
    <row r="464" spans="1:6" x14ac:dyDescent="0.2">
      <c r="A464" s="8" t="s">
        <v>2750</v>
      </c>
      <c r="B464" s="9">
        <v>2025</v>
      </c>
      <c r="C464" s="8" t="s">
        <v>5045</v>
      </c>
      <c r="D464" s="9">
        <v>3</v>
      </c>
      <c r="E464" s="8" t="s">
        <v>5513</v>
      </c>
      <c r="F464" t="str">
        <f t="shared" si="7"/>
        <v>0925811631_1</v>
      </c>
    </row>
    <row r="465" spans="1:6" x14ac:dyDescent="0.2">
      <c r="A465" s="8" t="s">
        <v>2750</v>
      </c>
      <c r="B465" s="9">
        <v>2025</v>
      </c>
      <c r="C465" s="8" t="s">
        <v>5047</v>
      </c>
      <c r="D465" s="9">
        <v>3</v>
      </c>
      <c r="E465" s="8" t="s">
        <v>5514</v>
      </c>
      <c r="F465" t="str">
        <f t="shared" si="7"/>
        <v>0925811631_3-1</v>
      </c>
    </row>
    <row r="466" spans="1:6" x14ac:dyDescent="0.2">
      <c r="A466" s="8" t="s">
        <v>2750</v>
      </c>
      <c r="B466" s="9">
        <v>2025</v>
      </c>
      <c r="C466" s="8" t="s">
        <v>5051</v>
      </c>
      <c r="D466" s="9">
        <v>3</v>
      </c>
      <c r="E466" s="8" t="s">
        <v>5515</v>
      </c>
      <c r="F466" t="str">
        <f t="shared" si="7"/>
        <v>0925811631_5</v>
      </c>
    </row>
    <row r="467" spans="1:6" x14ac:dyDescent="0.2">
      <c r="A467" s="8" t="s">
        <v>2750</v>
      </c>
      <c r="B467" s="9">
        <v>2025</v>
      </c>
      <c r="C467" s="8" t="s">
        <v>5053</v>
      </c>
      <c r="D467" s="9">
        <v>3</v>
      </c>
      <c r="E467" s="8" t="s">
        <v>5516</v>
      </c>
      <c r="F467" t="str">
        <f t="shared" si="7"/>
        <v>0925811631_6-1</v>
      </c>
    </row>
    <row r="468" spans="1:6" x14ac:dyDescent="0.2">
      <c r="A468" s="8" t="s">
        <v>2038</v>
      </c>
      <c r="B468" s="9">
        <v>2025</v>
      </c>
      <c r="C468" s="8" t="s">
        <v>5042</v>
      </c>
      <c r="D468" s="9">
        <v>3</v>
      </c>
      <c r="E468" s="8" t="s">
        <v>5517</v>
      </c>
      <c r="F468" t="str">
        <f t="shared" si="7"/>
        <v>0925812228_0</v>
      </c>
    </row>
    <row r="469" spans="1:6" x14ac:dyDescent="0.2">
      <c r="A469" s="8" t="s">
        <v>2038</v>
      </c>
      <c r="B469" s="9">
        <v>2025</v>
      </c>
      <c r="C469" s="8" t="s">
        <v>5045</v>
      </c>
      <c r="D469" s="9">
        <v>3</v>
      </c>
      <c r="E469" s="8" t="s">
        <v>5518</v>
      </c>
      <c r="F469" t="str">
        <f t="shared" si="7"/>
        <v>0925812228_1</v>
      </c>
    </row>
    <row r="470" spans="1:6" x14ac:dyDescent="0.2">
      <c r="A470" s="8" t="s">
        <v>2038</v>
      </c>
      <c r="B470" s="9">
        <v>2025</v>
      </c>
      <c r="C470" s="8" t="s">
        <v>5051</v>
      </c>
      <c r="D470" s="9">
        <v>3</v>
      </c>
      <c r="E470" s="8" t="s">
        <v>5519</v>
      </c>
      <c r="F470" t="str">
        <f t="shared" si="7"/>
        <v>0925812228_5</v>
      </c>
    </row>
    <row r="471" spans="1:6" x14ac:dyDescent="0.2">
      <c r="A471" s="8" t="s">
        <v>2038</v>
      </c>
      <c r="B471" s="9">
        <v>2025</v>
      </c>
      <c r="C471" s="8" t="s">
        <v>5047</v>
      </c>
      <c r="D471" s="9">
        <v>3</v>
      </c>
      <c r="E471" s="8" t="s">
        <v>5520</v>
      </c>
      <c r="F471" t="str">
        <f t="shared" si="7"/>
        <v>0925812228_3-1</v>
      </c>
    </row>
    <row r="472" spans="1:6" x14ac:dyDescent="0.2">
      <c r="A472" s="8" t="s">
        <v>2741</v>
      </c>
      <c r="B472" s="9">
        <v>2025</v>
      </c>
      <c r="C472" s="8" t="s">
        <v>5042</v>
      </c>
      <c r="D472" s="9">
        <v>3</v>
      </c>
      <c r="E472" s="8" t="s">
        <v>5521</v>
      </c>
      <c r="F472" t="str">
        <f t="shared" si="7"/>
        <v>0925816640_0</v>
      </c>
    </row>
    <row r="473" spans="1:6" x14ac:dyDescent="0.2">
      <c r="A473" s="8" t="s">
        <v>2741</v>
      </c>
      <c r="B473" s="9">
        <v>2025</v>
      </c>
      <c r="C473" s="8" t="s">
        <v>5045</v>
      </c>
      <c r="D473" s="9">
        <v>3</v>
      </c>
      <c r="E473" s="8" t="s">
        <v>5522</v>
      </c>
      <c r="F473" t="str">
        <f t="shared" si="7"/>
        <v>0925816640_1</v>
      </c>
    </row>
    <row r="474" spans="1:6" x14ac:dyDescent="0.2">
      <c r="A474" s="8" t="s">
        <v>2780</v>
      </c>
      <c r="B474" s="9">
        <v>2025</v>
      </c>
      <c r="C474" s="8" t="s">
        <v>5073</v>
      </c>
      <c r="D474" s="9">
        <v>3</v>
      </c>
      <c r="E474" s="8" t="s">
        <v>5523</v>
      </c>
      <c r="F474" t="str">
        <f t="shared" si="7"/>
        <v>0925817229_7</v>
      </c>
    </row>
    <row r="475" spans="1:6" x14ac:dyDescent="0.2">
      <c r="A475" s="8" t="s">
        <v>2780</v>
      </c>
      <c r="B475" s="9">
        <v>2025</v>
      </c>
      <c r="C475" s="8" t="s">
        <v>5042</v>
      </c>
      <c r="D475" s="9">
        <v>3</v>
      </c>
      <c r="E475" s="8" t="s">
        <v>5524</v>
      </c>
      <c r="F475" t="str">
        <f t="shared" si="7"/>
        <v>0925817229_0</v>
      </c>
    </row>
    <row r="476" spans="1:6" x14ac:dyDescent="0.2">
      <c r="A476" s="8" t="s">
        <v>2736</v>
      </c>
      <c r="B476" s="9">
        <v>2025</v>
      </c>
      <c r="C476" s="8" t="s">
        <v>5053</v>
      </c>
      <c r="D476" s="9">
        <v>3</v>
      </c>
      <c r="E476" s="8" t="s">
        <v>5525</v>
      </c>
      <c r="F476" t="str">
        <f t="shared" si="7"/>
        <v>0925821478_6-1</v>
      </c>
    </row>
    <row r="477" spans="1:6" x14ac:dyDescent="0.2">
      <c r="A477" s="8" t="s">
        <v>2736</v>
      </c>
      <c r="B477" s="9">
        <v>2025</v>
      </c>
      <c r="C477" s="8" t="s">
        <v>5042</v>
      </c>
      <c r="D477" s="9">
        <v>3</v>
      </c>
      <c r="E477" s="8" t="s">
        <v>5526</v>
      </c>
      <c r="F477" t="str">
        <f t="shared" si="7"/>
        <v>0925821478_0</v>
      </c>
    </row>
    <row r="478" spans="1:6" x14ac:dyDescent="0.2">
      <c r="A478" s="8" t="s">
        <v>2736</v>
      </c>
      <c r="B478" s="9">
        <v>2025</v>
      </c>
      <c r="C478" s="8" t="s">
        <v>5045</v>
      </c>
      <c r="D478" s="9">
        <v>3</v>
      </c>
      <c r="E478" s="8" t="s">
        <v>5527</v>
      </c>
      <c r="F478" t="str">
        <f t="shared" si="7"/>
        <v>0925821478_1</v>
      </c>
    </row>
    <row r="479" spans="1:6" x14ac:dyDescent="0.2">
      <c r="A479" s="8" t="s">
        <v>2736</v>
      </c>
      <c r="B479" s="9">
        <v>2025</v>
      </c>
      <c r="C479" s="8" t="s">
        <v>5047</v>
      </c>
      <c r="D479" s="9">
        <v>3</v>
      </c>
      <c r="E479" s="8" t="s">
        <v>5528</v>
      </c>
      <c r="F479" t="str">
        <f t="shared" si="7"/>
        <v>0925821478_3-1</v>
      </c>
    </row>
    <row r="480" spans="1:6" x14ac:dyDescent="0.2">
      <c r="A480" s="8" t="s">
        <v>2736</v>
      </c>
      <c r="B480" s="9">
        <v>2025</v>
      </c>
      <c r="C480" s="8" t="s">
        <v>5051</v>
      </c>
      <c r="D480" s="9">
        <v>3</v>
      </c>
      <c r="E480" s="8" t="s">
        <v>5529</v>
      </c>
      <c r="F480" t="str">
        <f t="shared" si="7"/>
        <v>0925821478_5</v>
      </c>
    </row>
    <row r="481" spans="1:6" x14ac:dyDescent="0.2">
      <c r="A481" s="8" t="s">
        <v>2045</v>
      </c>
      <c r="B481" s="9">
        <v>2025</v>
      </c>
      <c r="C481" s="8" t="s">
        <v>5042</v>
      </c>
      <c r="D481" s="9">
        <v>3</v>
      </c>
      <c r="E481" s="8" t="s">
        <v>5530</v>
      </c>
      <c r="F481" t="str">
        <f t="shared" si="7"/>
        <v>0925828858_0</v>
      </c>
    </row>
    <row r="482" spans="1:6" x14ac:dyDescent="0.2">
      <c r="A482" s="8" t="s">
        <v>2045</v>
      </c>
      <c r="B482" s="9">
        <v>2025</v>
      </c>
      <c r="C482" s="8" t="s">
        <v>5073</v>
      </c>
      <c r="D482" s="9">
        <v>3</v>
      </c>
      <c r="E482" s="8" t="s">
        <v>5531</v>
      </c>
      <c r="F482" t="str">
        <f t="shared" si="7"/>
        <v>0925828858_7</v>
      </c>
    </row>
    <row r="483" spans="1:6" x14ac:dyDescent="0.2">
      <c r="A483" s="8" t="s">
        <v>2731</v>
      </c>
      <c r="B483" s="9">
        <v>2025</v>
      </c>
      <c r="C483" s="8" t="s">
        <v>5045</v>
      </c>
      <c r="D483" s="9">
        <v>3</v>
      </c>
      <c r="E483" s="8" t="s">
        <v>5532</v>
      </c>
      <c r="F483" t="str">
        <f t="shared" si="7"/>
        <v>0925840011_1</v>
      </c>
    </row>
    <row r="484" spans="1:6" x14ac:dyDescent="0.2">
      <c r="A484" s="8" t="s">
        <v>2731</v>
      </c>
      <c r="B484" s="9">
        <v>2025</v>
      </c>
      <c r="C484" s="8" t="s">
        <v>5042</v>
      </c>
      <c r="D484" s="9">
        <v>3</v>
      </c>
      <c r="E484" s="8" t="s">
        <v>5533</v>
      </c>
      <c r="F484" t="str">
        <f t="shared" si="7"/>
        <v>0925840011_0</v>
      </c>
    </row>
    <row r="485" spans="1:6" x14ac:dyDescent="0.2">
      <c r="A485" s="8" t="s">
        <v>2731</v>
      </c>
      <c r="B485" s="9">
        <v>2025</v>
      </c>
      <c r="C485" s="8" t="s">
        <v>5051</v>
      </c>
      <c r="D485" s="9">
        <v>3</v>
      </c>
      <c r="E485" s="8" t="s">
        <v>5534</v>
      </c>
      <c r="F485" t="str">
        <f t="shared" si="7"/>
        <v>0925840011_5</v>
      </c>
    </row>
    <row r="486" spans="1:6" x14ac:dyDescent="0.2">
      <c r="A486" s="8" t="s">
        <v>2731</v>
      </c>
      <c r="B486" s="9">
        <v>2025</v>
      </c>
      <c r="C486" s="8" t="s">
        <v>5049</v>
      </c>
      <c r="D486" s="9">
        <v>3</v>
      </c>
      <c r="E486" s="8" t="s">
        <v>5535</v>
      </c>
      <c r="F486" t="str">
        <f t="shared" si="7"/>
        <v>0925840011_4-3</v>
      </c>
    </row>
    <row r="487" spans="1:6" x14ac:dyDescent="0.2">
      <c r="A487" s="8" t="s">
        <v>2731</v>
      </c>
      <c r="B487" s="9">
        <v>2025</v>
      </c>
      <c r="C487" s="8" t="s">
        <v>5047</v>
      </c>
      <c r="D487" s="9">
        <v>3</v>
      </c>
      <c r="E487" s="8" t="s">
        <v>5536</v>
      </c>
      <c r="F487" t="str">
        <f t="shared" si="7"/>
        <v>0925840011_3-1</v>
      </c>
    </row>
    <row r="488" spans="1:6" x14ac:dyDescent="0.2">
      <c r="A488" s="8" t="s">
        <v>2731</v>
      </c>
      <c r="B488" s="9">
        <v>2025</v>
      </c>
      <c r="C488" s="8" t="s">
        <v>5077</v>
      </c>
      <c r="D488" s="9">
        <v>3</v>
      </c>
      <c r="E488" s="8" t="s">
        <v>5537</v>
      </c>
      <c r="F488" t="str">
        <f t="shared" si="7"/>
        <v>0925840011_4-4</v>
      </c>
    </row>
    <row r="489" spans="1:6" x14ac:dyDescent="0.2">
      <c r="A489" s="8" t="s">
        <v>2726</v>
      </c>
      <c r="B489" s="9">
        <v>2025</v>
      </c>
      <c r="C489" s="8" t="s">
        <v>5042</v>
      </c>
      <c r="D489" s="9">
        <v>3</v>
      </c>
      <c r="E489" s="8" t="s">
        <v>5538</v>
      </c>
      <c r="F489" t="str">
        <f t="shared" si="7"/>
        <v>0925841103_0</v>
      </c>
    </row>
    <row r="490" spans="1:6" x14ac:dyDescent="0.2">
      <c r="A490" s="8" t="s">
        <v>2726</v>
      </c>
      <c r="B490" s="9">
        <v>2025</v>
      </c>
      <c r="C490" s="8" t="s">
        <v>5040</v>
      </c>
      <c r="D490" s="9">
        <v>3</v>
      </c>
      <c r="E490" s="8" t="s">
        <v>5539</v>
      </c>
      <c r="F490" t="str">
        <f t="shared" si="7"/>
        <v>0925841103_2</v>
      </c>
    </row>
    <row r="491" spans="1:6" x14ac:dyDescent="0.2">
      <c r="A491" s="8" t="s">
        <v>2041</v>
      </c>
      <c r="B491" s="9">
        <v>2025</v>
      </c>
      <c r="C491" s="8" t="s">
        <v>5042</v>
      </c>
      <c r="D491" s="9">
        <v>3</v>
      </c>
      <c r="E491" s="8" t="s">
        <v>5540</v>
      </c>
      <c r="F491" t="str">
        <f t="shared" si="7"/>
        <v>0925843210_0</v>
      </c>
    </row>
    <row r="492" spans="1:6" x14ac:dyDescent="0.2">
      <c r="A492" s="8" t="s">
        <v>2041</v>
      </c>
      <c r="B492" s="9">
        <v>2025</v>
      </c>
      <c r="C492" s="8" t="s">
        <v>5051</v>
      </c>
      <c r="D492" s="9">
        <v>3</v>
      </c>
      <c r="E492" s="8" t="s">
        <v>5541</v>
      </c>
      <c r="F492" t="str">
        <f t="shared" si="7"/>
        <v>0925843210_5</v>
      </c>
    </row>
    <row r="493" spans="1:6" x14ac:dyDescent="0.2">
      <c r="A493" s="8" t="s">
        <v>2041</v>
      </c>
      <c r="B493" s="9">
        <v>2025</v>
      </c>
      <c r="C493" s="8" t="s">
        <v>5045</v>
      </c>
      <c r="D493" s="9">
        <v>3</v>
      </c>
      <c r="E493" s="8" t="s">
        <v>5542</v>
      </c>
      <c r="F493" t="str">
        <f t="shared" si="7"/>
        <v>0925843210_1</v>
      </c>
    </row>
    <row r="494" spans="1:6" x14ac:dyDescent="0.2">
      <c r="A494" s="8" t="s">
        <v>2721</v>
      </c>
      <c r="B494" s="9">
        <v>2025</v>
      </c>
      <c r="C494" s="8" t="s">
        <v>5051</v>
      </c>
      <c r="D494" s="9">
        <v>3</v>
      </c>
      <c r="E494" s="8" t="s">
        <v>5543</v>
      </c>
      <c r="F494" t="str">
        <f t="shared" si="7"/>
        <v>0925858503_5</v>
      </c>
    </row>
    <row r="495" spans="1:6" x14ac:dyDescent="0.2">
      <c r="A495" s="8" t="s">
        <v>2721</v>
      </c>
      <c r="B495" s="9">
        <v>2025</v>
      </c>
      <c r="C495" s="8" t="s">
        <v>5045</v>
      </c>
      <c r="D495" s="9">
        <v>3</v>
      </c>
      <c r="E495" s="8" t="s">
        <v>5544</v>
      </c>
      <c r="F495" t="str">
        <f t="shared" si="7"/>
        <v>0925858503_1</v>
      </c>
    </row>
    <row r="496" spans="1:6" x14ac:dyDescent="0.2">
      <c r="A496" s="8" t="s">
        <v>2721</v>
      </c>
      <c r="B496" s="9">
        <v>2025</v>
      </c>
      <c r="C496" s="8" t="s">
        <v>5042</v>
      </c>
      <c r="D496" s="9">
        <v>3</v>
      </c>
      <c r="E496" s="8" t="s">
        <v>5545</v>
      </c>
      <c r="F496" t="str">
        <f t="shared" si="7"/>
        <v>0925858503_0</v>
      </c>
    </row>
    <row r="497" spans="1:6" x14ac:dyDescent="0.2">
      <c r="A497" s="8" t="s">
        <v>2716</v>
      </c>
      <c r="B497" s="9">
        <v>2025</v>
      </c>
      <c r="C497" s="8" t="s">
        <v>5049</v>
      </c>
      <c r="D497" s="9">
        <v>3</v>
      </c>
      <c r="E497" s="8" t="s">
        <v>5546</v>
      </c>
      <c r="F497" t="str">
        <f t="shared" si="7"/>
        <v>0925881003_4-3</v>
      </c>
    </row>
    <row r="498" spans="1:6" x14ac:dyDescent="0.2">
      <c r="A498" s="8" t="s">
        <v>2716</v>
      </c>
      <c r="B498" s="9">
        <v>2025</v>
      </c>
      <c r="C498" s="8" t="s">
        <v>5077</v>
      </c>
      <c r="D498" s="9">
        <v>3</v>
      </c>
      <c r="E498" s="8" t="s">
        <v>5547</v>
      </c>
      <c r="F498" t="str">
        <f t="shared" si="7"/>
        <v>0925881003_4-4</v>
      </c>
    </row>
    <row r="499" spans="1:6" x14ac:dyDescent="0.2">
      <c r="A499" s="8" t="s">
        <v>2716</v>
      </c>
      <c r="B499" s="9">
        <v>2025</v>
      </c>
      <c r="C499" s="8" t="s">
        <v>5042</v>
      </c>
      <c r="D499" s="9">
        <v>3</v>
      </c>
      <c r="E499" s="8" t="s">
        <v>5548</v>
      </c>
      <c r="F499" t="str">
        <f t="shared" si="7"/>
        <v>0925881003_0</v>
      </c>
    </row>
    <row r="500" spans="1:6" x14ac:dyDescent="0.2">
      <c r="A500" s="8" t="s">
        <v>2615</v>
      </c>
      <c r="B500" s="9">
        <v>2025</v>
      </c>
      <c r="C500" s="8" t="s">
        <v>5073</v>
      </c>
      <c r="D500" s="9">
        <v>3</v>
      </c>
      <c r="E500" s="8" t="s">
        <v>5549</v>
      </c>
      <c r="F500" t="str">
        <f t="shared" si="7"/>
        <v>0925891077_7</v>
      </c>
    </row>
    <row r="501" spans="1:6" x14ac:dyDescent="0.2">
      <c r="A501" s="8" t="s">
        <v>2615</v>
      </c>
      <c r="B501" s="9">
        <v>2025</v>
      </c>
      <c r="C501" s="8" t="s">
        <v>5042</v>
      </c>
      <c r="D501" s="9">
        <v>3</v>
      </c>
      <c r="E501" s="8" t="s">
        <v>5550</v>
      </c>
      <c r="F501" t="str">
        <f t="shared" si="7"/>
        <v>0925891077_0</v>
      </c>
    </row>
    <row r="502" spans="1:6" x14ac:dyDescent="0.2">
      <c r="A502" s="8" t="s">
        <v>2760</v>
      </c>
      <c r="B502" s="9">
        <v>2025</v>
      </c>
      <c r="C502" s="8" t="s">
        <v>5042</v>
      </c>
      <c r="D502" s="9">
        <v>3</v>
      </c>
      <c r="E502" s="8" t="s">
        <v>5551</v>
      </c>
      <c r="F502" t="str">
        <f t="shared" si="7"/>
        <v>0925892555_0</v>
      </c>
    </row>
    <row r="503" spans="1:6" x14ac:dyDescent="0.2">
      <c r="A503" s="8" t="s">
        <v>2760</v>
      </c>
      <c r="B503" s="9">
        <v>2025</v>
      </c>
      <c r="C503" s="8" t="s">
        <v>5045</v>
      </c>
      <c r="D503" s="9">
        <v>3</v>
      </c>
      <c r="E503" s="8" t="s">
        <v>5552</v>
      </c>
      <c r="F503" t="str">
        <f t="shared" si="7"/>
        <v>0925892555_1</v>
      </c>
    </row>
    <row r="504" spans="1:6" x14ac:dyDescent="0.2">
      <c r="A504" s="8" t="s">
        <v>2663</v>
      </c>
      <c r="B504" s="9">
        <v>2025</v>
      </c>
      <c r="C504" s="8" t="s">
        <v>5045</v>
      </c>
      <c r="D504" s="9">
        <v>3</v>
      </c>
      <c r="E504" s="8" t="s">
        <v>5553</v>
      </c>
      <c r="F504" t="str">
        <f t="shared" si="7"/>
        <v>0925897500_1</v>
      </c>
    </row>
    <row r="505" spans="1:6" x14ac:dyDescent="0.2">
      <c r="A505" s="8" t="s">
        <v>2663</v>
      </c>
      <c r="B505" s="9">
        <v>2025</v>
      </c>
      <c r="C505" s="8" t="s">
        <v>5042</v>
      </c>
      <c r="D505" s="9">
        <v>3</v>
      </c>
      <c r="E505" s="8" t="s">
        <v>5554</v>
      </c>
      <c r="F505" t="str">
        <f t="shared" si="7"/>
        <v>0925897500_0</v>
      </c>
    </row>
    <row r="506" spans="1:6" x14ac:dyDescent="0.2">
      <c r="A506" s="8" t="s">
        <v>2639</v>
      </c>
      <c r="B506" s="9">
        <v>2025</v>
      </c>
      <c r="C506" s="8" t="s">
        <v>5042</v>
      </c>
      <c r="D506" s="9">
        <v>3</v>
      </c>
      <c r="E506" s="8" t="s">
        <v>5555</v>
      </c>
      <c r="F506" t="str">
        <f t="shared" si="7"/>
        <v>0925910511_0</v>
      </c>
    </row>
    <row r="507" spans="1:6" x14ac:dyDescent="0.2">
      <c r="A507" s="8" t="s">
        <v>2639</v>
      </c>
      <c r="B507" s="9">
        <v>2025</v>
      </c>
      <c r="C507" s="8" t="s">
        <v>5073</v>
      </c>
      <c r="D507" s="9">
        <v>3</v>
      </c>
      <c r="E507" s="8" t="s">
        <v>5556</v>
      </c>
      <c r="F507" t="str">
        <f t="shared" si="7"/>
        <v>0925910511_7</v>
      </c>
    </row>
    <row r="508" spans="1:6" x14ac:dyDescent="0.2">
      <c r="A508" s="8" t="s">
        <v>2648</v>
      </c>
      <c r="B508" s="9">
        <v>2025</v>
      </c>
      <c r="C508" s="8" t="s">
        <v>5042</v>
      </c>
      <c r="D508" s="9">
        <v>3</v>
      </c>
      <c r="E508" s="8" t="s">
        <v>5557</v>
      </c>
      <c r="F508" t="str">
        <f t="shared" si="7"/>
        <v>0925912122_0</v>
      </c>
    </row>
    <row r="509" spans="1:6" x14ac:dyDescent="0.2">
      <c r="A509" s="8" t="s">
        <v>2648</v>
      </c>
      <c r="B509" s="9">
        <v>2025</v>
      </c>
      <c r="C509" s="8" t="s">
        <v>5045</v>
      </c>
      <c r="D509" s="9">
        <v>3</v>
      </c>
      <c r="E509" s="8" t="s">
        <v>5558</v>
      </c>
      <c r="F509" t="str">
        <f t="shared" si="7"/>
        <v>0925912122_1</v>
      </c>
    </row>
    <row r="510" spans="1:6" x14ac:dyDescent="0.2">
      <c r="A510" s="8" t="s">
        <v>2648</v>
      </c>
      <c r="B510" s="9">
        <v>2025</v>
      </c>
      <c r="C510" s="8" t="s">
        <v>5051</v>
      </c>
      <c r="D510" s="9">
        <v>3</v>
      </c>
      <c r="E510" s="8" t="s">
        <v>5559</v>
      </c>
      <c r="F510" t="str">
        <f t="shared" si="7"/>
        <v>0925912122_5</v>
      </c>
    </row>
    <row r="511" spans="1:6" x14ac:dyDescent="0.2">
      <c r="A511" s="8" t="s">
        <v>2644</v>
      </c>
      <c r="B511" s="9">
        <v>2025</v>
      </c>
      <c r="C511" s="8" t="s">
        <v>5042</v>
      </c>
      <c r="D511" s="9">
        <v>3</v>
      </c>
      <c r="E511" s="8" t="s">
        <v>5560</v>
      </c>
      <c r="F511" t="str">
        <f t="shared" si="7"/>
        <v>0925913306_0</v>
      </c>
    </row>
    <row r="512" spans="1:6" x14ac:dyDescent="0.2">
      <c r="A512" s="8" t="s">
        <v>2644</v>
      </c>
      <c r="B512" s="9">
        <v>2025</v>
      </c>
      <c r="C512" s="8" t="s">
        <v>5075</v>
      </c>
      <c r="D512" s="9">
        <v>3</v>
      </c>
      <c r="E512" s="8" t="s">
        <v>5561</v>
      </c>
      <c r="F512" t="str">
        <f t="shared" si="7"/>
        <v>0925913306_8</v>
      </c>
    </row>
    <row r="513" spans="1:6" x14ac:dyDescent="0.2">
      <c r="A513" s="8" t="s">
        <v>2658</v>
      </c>
      <c r="B513" s="9">
        <v>2025</v>
      </c>
      <c r="C513" s="8" t="s">
        <v>5045</v>
      </c>
      <c r="D513" s="9">
        <v>3</v>
      </c>
      <c r="E513" s="8" t="s">
        <v>5562</v>
      </c>
      <c r="F513" t="str">
        <f t="shared" si="7"/>
        <v>0925915963_1</v>
      </c>
    </row>
    <row r="514" spans="1:6" x14ac:dyDescent="0.2">
      <c r="A514" s="8" t="s">
        <v>2658</v>
      </c>
      <c r="B514" s="9">
        <v>2025</v>
      </c>
      <c r="C514" s="8" t="s">
        <v>5042</v>
      </c>
      <c r="D514" s="9">
        <v>3</v>
      </c>
      <c r="E514" s="8" t="s">
        <v>5563</v>
      </c>
      <c r="F514" t="str">
        <f t="shared" si="7"/>
        <v>0925915963_0</v>
      </c>
    </row>
    <row r="515" spans="1:6" x14ac:dyDescent="0.2">
      <c r="A515" s="8" t="s">
        <v>2658</v>
      </c>
      <c r="B515" s="9">
        <v>2025</v>
      </c>
      <c r="C515" s="8" t="s">
        <v>5053</v>
      </c>
      <c r="D515" s="9">
        <v>3</v>
      </c>
      <c r="E515" s="8" t="s">
        <v>5564</v>
      </c>
      <c r="F515" t="str">
        <f t="shared" ref="F515:F578" si="8">A515&amp;"_"&amp;C515</f>
        <v>0925915963_6-1</v>
      </c>
    </row>
    <row r="516" spans="1:6" x14ac:dyDescent="0.2">
      <c r="A516" s="8" t="s">
        <v>1657</v>
      </c>
      <c r="B516" s="9">
        <v>2025</v>
      </c>
      <c r="C516" s="8" t="s">
        <v>5073</v>
      </c>
      <c r="D516" s="9">
        <v>3</v>
      </c>
      <c r="E516" s="8" t="s">
        <v>5565</v>
      </c>
      <c r="F516" t="str">
        <f t="shared" si="8"/>
        <v>0925918088_7</v>
      </c>
    </row>
    <row r="517" spans="1:6" x14ac:dyDescent="0.2">
      <c r="A517" s="8" t="s">
        <v>1657</v>
      </c>
      <c r="B517" s="9">
        <v>2025</v>
      </c>
      <c r="C517" s="8" t="s">
        <v>5042</v>
      </c>
      <c r="D517" s="9">
        <v>3</v>
      </c>
      <c r="E517" s="8" t="s">
        <v>5566</v>
      </c>
      <c r="F517" t="str">
        <f t="shared" si="8"/>
        <v>0925918088_0</v>
      </c>
    </row>
    <row r="518" spans="1:6" x14ac:dyDescent="0.2">
      <c r="A518" s="8" t="s">
        <v>1657</v>
      </c>
      <c r="B518" s="9">
        <v>2025</v>
      </c>
      <c r="C518" s="8" t="s">
        <v>5053</v>
      </c>
      <c r="D518" s="9">
        <v>3</v>
      </c>
      <c r="E518" s="8" t="s">
        <v>5567</v>
      </c>
      <c r="F518" t="str">
        <f t="shared" si="8"/>
        <v>0925918088_6-1</v>
      </c>
    </row>
    <row r="519" spans="1:6" x14ac:dyDescent="0.2">
      <c r="A519" s="8" t="s">
        <v>1657</v>
      </c>
      <c r="B519" s="9">
        <v>2025</v>
      </c>
      <c r="C519" s="8" t="s">
        <v>5051</v>
      </c>
      <c r="D519" s="9">
        <v>3</v>
      </c>
      <c r="E519" s="8" t="s">
        <v>5568</v>
      </c>
      <c r="F519" t="str">
        <f t="shared" si="8"/>
        <v>0925918088_5</v>
      </c>
    </row>
    <row r="520" spans="1:6" x14ac:dyDescent="0.2">
      <c r="A520" s="8" t="s">
        <v>1657</v>
      </c>
      <c r="B520" s="9">
        <v>2025</v>
      </c>
      <c r="C520" s="8" t="s">
        <v>5047</v>
      </c>
      <c r="D520" s="9">
        <v>3</v>
      </c>
      <c r="E520" s="8" t="s">
        <v>5569</v>
      </c>
      <c r="F520" t="str">
        <f t="shared" si="8"/>
        <v>0925918088_3-1</v>
      </c>
    </row>
    <row r="521" spans="1:6" x14ac:dyDescent="0.2">
      <c r="A521" s="8" t="s">
        <v>1657</v>
      </c>
      <c r="B521" s="9">
        <v>2025</v>
      </c>
      <c r="C521" s="8" t="s">
        <v>5045</v>
      </c>
      <c r="D521" s="9">
        <v>3</v>
      </c>
      <c r="E521" s="8" t="s">
        <v>5570</v>
      </c>
      <c r="F521" t="str">
        <f t="shared" si="8"/>
        <v>0925918088_1</v>
      </c>
    </row>
    <row r="522" spans="1:6" x14ac:dyDescent="0.2">
      <c r="A522" s="8" t="s">
        <v>5571</v>
      </c>
      <c r="B522" s="9">
        <v>2025</v>
      </c>
      <c r="C522" s="8" t="s">
        <v>5042</v>
      </c>
      <c r="D522" s="9">
        <v>3</v>
      </c>
      <c r="E522" s="8" t="s">
        <v>5572</v>
      </c>
      <c r="F522" t="str">
        <f t="shared" si="8"/>
        <v>0925918171_0</v>
      </c>
    </row>
    <row r="523" spans="1:6" x14ac:dyDescent="0.2">
      <c r="A523" s="8" t="s">
        <v>2049</v>
      </c>
      <c r="B523" s="9">
        <v>2025</v>
      </c>
      <c r="C523" s="8" t="s">
        <v>5042</v>
      </c>
      <c r="D523" s="9">
        <v>3</v>
      </c>
      <c r="E523" s="8" t="s">
        <v>5573</v>
      </c>
      <c r="F523" t="str">
        <f t="shared" si="8"/>
        <v>0925931600_0</v>
      </c>
    </row>
    <row r="524" spans="1:6" x14ac:dyDescent="0.2">
      <c r="A524" s="8" t="s">
        <v>2049</v>
      </c>
      <c r="B524" s="9">
        <v>2025</v>
      </c>
      <c r="C524" s="8" t="s">
        <v>5045</v>
      </c>
      <c r="D524" s="9">
        <v>3</v>
      </c>
      <c r="E524" s="8" t="s">
        <v>5574</v>
      </c>
      <c r="F524" t="str">
        <f t="shared" si="8"/>
        <v>0925931600_1</v>
      </c>
    </row>
    <row r="525" spans="1:6" x14ac:dyDescent="0.2">
      <c r="A525" s="8" t="s">
        <v>2049</v>
      </c>
      <c r="B525" s="9">
        <v>2025</v>
      </c>
      <c r="C525" s="8" t="s">
        <v>5047</v>
      </c>
      <c r="D525" s="9">
        <v>3</v>
      </c>
      <c r="E525" s="8" t="s">
        <v>5575</v>
      </c>
      <c r="F525" t="str">
        <f t="shared" si="8"/>
        <v>0925931600_3-1</v>
      </c>
    </row>
    <row r="526" spans="1:6" x14ac:dyDescent="0.2">
      <c r="A526" s="8" t="s">
        <v>2049</v>
      </c>
      <c r="B526" s="9">
        <v>2025</v>
      </c>
      <c r="C526" s="8" t="s">
        <v>5073</v>
      </c>
      <c r="D526" s="9">
        <v>3</v>
      </c>
      <c r="E526" s="8" t="s">
        <v>5576</v>
      </c>
      <c r="F526" t="str">
        <f t="shared" si="8"/>
        <v>0925931600_7</v>
      </c>
    </row>
    <row r="527" spans="1:6" x14ac:dyDescent="0.2">
      <c r="A527" s="8" t="s">
        <v>2668</v>
      </c>
      <c r="B527" s="9">
        <v>2025</v>
      </c>
      <c r="C527" s="8" t="s">
        <v>5047</v>
      </c>
      <c r="D527" s="9">
        <v>3</v>
      </c>
      <c r="E527" s="8" t="s">
        <v>5577</v>
      </c>
      <c r="F527" t="str">
        <f t="shared" si="8"/>
        <v>0925950595_3-1</v>
      </c>
    </row>
    <row r="528" spans="1:6" x14ac:dyDescent="0.2">
      <c r="A528" s="8" t="s">
        <v>2668</v>
      </c>
      <c r="B528" s="9">
        <v>2025</v>
      </c>
      <c r="C528" s="8" t="s">
        <v>5042</v>
      </c>
      <c r="D528" s="9">
        <v>3</v>
      </c>
      <c r="E528" s="8" t="s">
        <v>5578</v>
      </c>
      <c r="F528" t="str">
        <f t="shared" si="8"/>
        <v>0925950595_0</v>
      </c>
    </row>
    <row r="529" spans="1:6" x14ac:dyDescent="0.2">
      <c r="A529" s="8" t="s">
        <v>2668</v>
      </c>
      <c r="B529" s="9">
        <v>2025</v>
      </c>
      <c r="C529" s="8" t="s">
        <v>5053</v>
      </c>
      <c r="D529" s="9">
        <v>3</v>
      </c>
      <c r="E529" s="8" t="s">
        <v>5579</v>
      </c>
      <c r="F529" t="str">
        <f t="shared" si="8"/>
        <v>0925950595_6-1</v>
      </c>
    </row>
    <row r="530" spans="1:6" x14ac:dyDescent="0.2">
      <c r="A530" s="8" t="s">
        <v>2668</v>
      </c>
      <c r="B530" s="9">
        <v>2025</v>
      </c>
      <c r="C530" s="8" t="s">
        <v>5045</v>
      </c>
      <c r="D530" s="9">
        <v>3</v>
      </c>
      <c r="E530" s="8" t="s">
        <v>5580</v>
      </c>
      <c r="F530" t="str">
        <f t="shared" si="8"/>
        <v>0925950595_1</v>
      </c>
    </row>
    <row r="531" spans="1:6" x14ac:dyDescent="0.2">
      <c r="A531" s="8" t="s">
        <v>2572</v>
      </c>
      <c r="B531" s="9">
        <v>2025</v>
      </c>
      <c r="C531" s="8" t="s">
        <v>5051</v>
      </c>
      <c r="D531" s="9">
        <v>3</v>
      </c>
      <c r="E531" s="8" t="s">
        <v>5581</v>
      </c>
      <c r="F531" t="str">
        <f t="shared" si="8"/>
        <v>0925964588_5</v>
      </c>
    </row>
    <row r="532" spans="1:6" x14ac:dyDescent="0.2">
      <c r="A532" s="8" t="s">
        <v>2572</v>
      </c>
      <c r="B532" s="9">
        <v>2025</v>
      </c>
      <c r="C532" s="8" t="s">
        <v>5077</v>
      </c>
      <c r="D532" s="9">
        <v>3</v>
      </c>
      <c r="E532" s="8" t="s">
        <v>5582</v>
      </c>
      <c r="F532" t="str">
        <f t="shared" si="8"/>
        <v>0925964588_4-4</v>
      </c>
    </row>
    <row r="533" spans="1:6" x14ac:dyDescent="0.2">
      <c r="A533" s="8" t="s">
        <v>2572</v>
      </c>
      <c r="B533" s="9">
        <v>2025</v>
      </c>
      <c r="C533" s="8" t="s">
        <v>5053</v>
      </c>
      <c r="D533" s="9">
        <v>3</v>
      </c>
      <c r="E533" s="8" t="s">
        <v>5583</v>
      </c>
      <c r="F533" t="str">
        <f t="shared" si="8"/>
        <v>0925964588_6-1</v>
      </c>
    </row>
    <row r="534" spans="1:6" x14ac:dyDescent="0.2">
      <c r="A534" s="8" t="s">
        <v>2572</v>
      </c>
      <c r="B534" s="9">
        <v>2025</v>
      </c>
      <c r="C534" s="8" t="s">
        <v>5047</v>
      </c>
      <c r="D534" s="9">
        <v>3</v>
      </c>
      <c r="E534" s="8" t="s">
        <v>5584</v>
      </c>
      <c r="F534" t="str">
        <f t="shared" si="8"/>
        <v>0925964588_3-1</v>
      </c>
    </row>
    <row r="535" spans="1:6" x14ac:dyDescent="0.2">
      <c r="A535" s="8" t="s">
        <v>2572</v>
      </c>
      <c r="B535" s="9">
        <v>2025</v>
      </c>
      <c r="C535" s="8" t="s">
        <v>5045</v>
      </c>
      <c r="D535" s="9">
        <v>3</v>
      </c>
      <c r="E535" s="8" t="s">
        <v>5585</v>
      </c>
      <c r="F535" t="str">
        <f t="shared" si="8"/>
        <v>0925964588_1</v>
      </c>
    </row>
    <row r="536" spans="1:6" x14ac:dyDescent="0.2">
      <c r="A536" s="8" t="s">
        <v>2572</v>
      </c>
      <c r="B536" s="9">
        <v>2025</v>
      </c>
      <c r="C536" s="8" t="s">
        <v>5042</v>
      </c>
      <c r="D536" s="9">
        <v>3</v>
      </c>
      <c r="E536" s="8" t="s">
        <v>5586</v>
      </c>
      <c r="F536" t="str">
        <f t="shared" si="8"/>
        <v>0925964588_0</v>
      </c>
    </row>
    <row r="537" spans="1:6" x14ac:dyDescent="0.2">
      <c r="A537" s="8" t="s">
        <v>2572</v>
      </c>
      <c r="B537" s="9">
        <v>2025</v>
      </c>
      <c r="C537" s="8" t="s">
        <v>5049</v>
      </c>
      <c r="D537" s="9">
        <v>3</v>
      </c>
      <c r="E537" s="8" t="s">
        <v>5587</v>
      </c>
      <c r="F537" t="str">
        <f t="shared" si="8"/>
        <v>0925964588_4-3</v>
      </c>
    </row>
    <row r="538" spans="1:6" x14ac:dyDescent="0.2">
      <c r="A538" s="8" t="s">
        <v>2673</v>
      </c>
      <c r="B538" s="9">
        <v>2025</v>
      </c>
      <c r="C538" s="8" t="s">
        <v>5051</v>
      </c>
      <c r="D538" s="9">
        <v>3</v>
      </c>
      <c r="E538" s="8" t="s">
        <v>5588</v>
      </c>
      <c r="F538" t="str">
        <f t="shared" si="8"/>
        <v>0925964878_5</v>
      </c>
    </row>
    <row r="539" spans="1:6" x14ac:dyDescent="0.2">
      <c r="A539" s="8" t="s">
        <v>2673</v>
      </c>
      <c r="B539" s="9">
        <v>2025</v>
      </c>
      <c r="C539" s="8" t="s">
        <v>5042</v>
      </c>
      <c r="D539" s="9">
        <v>3</v>
      </c>
      <c r="E539" s="8" t="s">
        <v>5589</v>
      </c>
      <c r="F539" t="str">
        <f t="shared" si="8"/>
        <v>0925964878_0</v>
      </c>
    </row>
    <row r="540" spans="1:6" x14ac:dyDescent="0.2">
      <c r="A540" s="8" t="s">
        <v>2673</v>
      </c>
      <c r="B540" s="9">
        <v>2025</v>
      </c>
      <c r="C540" s="8" t="s">
        <v>5053</v>
      </c>
      <c r="D540" s="9">
        <v>3</v>
      </c>
      <c r="E540" s="8" t="s">
        <v>5590</v>
      </c>
      <c r="F540" t="str">
        <f t="shared" si="8"/>
        <v>0925964878_6-1</v>
      </c>
    </row>
    <row r="541" spans="1:6" x14ac:dyDescent="0.2">
      <c r="A541" s="8" t="s">
        <v>2673</v>
      </c>
      <c r="B541" s="9">
        <v>2025</v>
      </c>
      <c r="C541" s="8" t="s">
        <v>5045</v>
      </c>
      <c r="D541" s="9">
        <v>3</v>
      </c>
      <c r="E541" s="8" t="s">
        <v>5591</v>
      </c>
      <c r="F541" t="str">
        <f t="shared" si="8"/>
        <v>0925964878_1</v>
      </c>
    </row>
    <row r="542" spans="1:6" x14ac:dyDescent="0.2">
      <c r="A542" s="8" t="s">
        <v>1436</v>
      </c>
      <c r="B542" s="9">
        <v>2025</v>
      </c>
      <c r="C542" s="8" t="s">
        <v>5040</v>
      </c>
      <c r="D542" s="9">
        <v>3</v>
      </c>
      <c r="E542" s="8" t="s">
        <v>5592</v>
      </c>
      <c r="F542" t="str">
        <f t="shared" si="8"/>
        <v>0926053511_2</v>
      </c>
    </row>
    <row r="543" spans="1:6" x14ac:dyDescent="0.2">
      <c r="A543" s="8" t="s">
        <v>1436</v>
      </c>
      <c r="B543" s="9">
        <v>2025</v>
      </c>
      <c r="C543" s="8" t="s">
        <v>5042</v>
      </c>
      <c r="D543" s="9">
        <v>3</v>
      </c>
      <c r="E543" s="8" t="s">
        <v>5593</v>
      </c>
      <c r="F543" t="str">
        <f t="shared" si="8"/>
        <v>0926053511_0</v>
      </c>
    </row>
    <row r="544" spans="1:6" x14ac:dyDescent="0.2">
      <c r="A544" s="8" t="s">
        <v>1441</v>
      </c>
      <c r="B544" s="9">
        <v>2025</v>
      </c>
      <c r="C544" s="8" t="s">
        <v>5051</v>
      </c>
      <c r="D544" s="9">
        <v>3</v>
      </c>
      <c r="E544" s="8" t="s">
        <v>5594</v>
      </c>
      <c r="F544" t="str">
        <f t="shared" si="8"/>
        <v>0926062355_5</v>
      </c>
    </row>
    <row r="545" spans="1:6" x14ac:dyDescent="0.2">
      <c r="A545" s="8" t="s">
        <v>1441</v>
      </c>
      <c r="B545" s="9">
        <v>2025</v>
      </c>
      <c r="C545" s="8" t="s">
        <v>5045</v>
      </c>
      <c r="D545" s="9">
        <v>3</v>
      </c>
      <c r="E545" s="8" t="s">
        <v>5595</v>
      </c>
      <c r="F545" t="str">
        <f t="shared" si="8"/>
        <v>0926062355_1</v>
      </c>
    </row>
    <row r="546" spans="1:6" x14ac:dyDescent="0.2">
      <c r="A546" s="8" t="s">
        <v>1441</v>
      </c>
      <c r="B546" s="9">
        <v>2025</v>
      </c>
      <c r="C546" s="8" t="s">
        <v>5042</v>
      </c>
      <c r="D546" s="9">
        <v>3</v>
      </c>
      <c r="E546" s="8" t="s">
        <v>5596</v>
      </c>
      <c r="F546" t="str">
        <f t="shared" si="8"/>
        <v>0926062355_0</v>
      </c>
    </row>
    <row r="547" spans="1:6" x14ac:dyDescent="0.2">
      <c r="A547" s="8" t="s">
        <v>1453</v>
      </c>
      <c r="B547" s="9">
        <v>2025</v>
      </c>
      <c r="C547" s="8" t="s">
        <v>5051</v>
      </c>
      <c r="D547" s="9">
        <v>3</v>
      </c>
      <c r="E547" s="8" t="s">
        <v>5597</v>
      </c>
      <c r="F547" t="str">
        <f t="shared" si="8"/>
        <v>0926063333_5</v>
      </c>
    </row>
    <row r="548" spans="1:6" x14ac:dyDescent="0.2">
      <c r="A548" s="8" t="s">
        <v>1453</v>
      </c>
      <c r="B548" s="9">
        <v>2025</v>
      </c>
      <c r="C548" s="8" t="s">
        <v>5045</v>
      </c>
      <c r="D548" s="9">
        <v>3</v>
      </c>
      <c r="E548" s="8" t="s">
        <v>5598</v>
      </c>
      <c r="F548" t="str">
        <f t="shared" si="8"/>
        <v>0926063333_1</v>
      </c>
    </row>
    <row r="549" spans="1:6" x14ac:dyDescent="0.2">
      <c r="A549" s="8" t="s">
        <v>1453</v>
      </c>
      <c r="B549" s="9">
        <v>2025</v>
      </c>
      <c r="C549" s="8" t="s">
        <v>5042</v>
      </c>
      <c r="D549" s="9">
        <v>3</v>
      </c>
      <c r="E549" s="8" t="s">
        <v>5599</v>
      </c>
      <c r="F549" t="str">
        <f t="shared" si="8"/>
        <v>0926063333_0</v>
      </c>
    </row>
    <row r="550" spans="1:6" x14ac:dyDescent="0.2">
      <c r="A550" s="8" t="s">
        <v>1538</v>
      </c>
      <c r="B550" s="9">
        <v>2025</v>
      </c>
      <c r="C550" s="8" t="s">
        <v>5042</v>
      </c>
      <c r="D550" s="9">
        <v>3</v>
      </c>
      <c r="E550" s="8" t="s">
        <v>5600</v>
      </c>
      <c r="F550" t="str">
        <f t="shared" si="8"/>
        <v>0926072345_0</v>
      </c>
    </row>
    <row r="551" spans="1:6" x14ac:dyDescent="0.2">
      <c r="A551" s="8" t="s">
        <v>1538</v>
      </c>
      <c r="B551" s="9">
        <v>2025</v>
      </c>
      <c r="C551" s="8" t="s">
        <v>5045</v>
      </c>
      <c r="D551" s="9">
        <v>3</v>
      </c>
      <c r="E551" s="8" t="s">
        <v>5601</v>
      </c>
      <c r="F551" t="str">
        <f t="shared" si="8"/>
        <v>0926072345_1</v>
      </c>
    </row>
    <row r="552" spans="1:6" x14ac:dyDescent="0.2">
      <c r="A552" s="8" t="s">
        <v>1472</v>
      </c>
      <c r="B552" s="9">
        <v>2025</v>
      </c>
      <c r="C552" s="8" t="s">
        <v>5042</v>
      </c>
      <c r="D552" s="9">
        <v>3</v>
      </c>
      <c r="E552" s="8" t="s">
        <v>5602</v>
      </c>
      <c r="F552" t="str">
        <f t="shared" si="8"/>
        <v>0926073261_0</v>
      </c>
    </row>
    <row r="553" spans="1:6" x14ac:dyDescent="0.2">
      <c r="A553" s="8" t="s">
        <v>1472</v>
      </c>
      <c r="B553" s="9">
        <v>2025</v>
      </c>
      <c r="C553" s="8" t="s">
        <v>5045</v>
      </c>
      <c r="D553" s="9">
        <v>3</v>
      </c>
      <c r="E553" s="8" t="s">
        <v>5603</v>
      </c>
      <c r="F553" t="str">
        <f t="shared" si="8"/>
        <v>0926073261_1</v>
      </c>
    </row>
    <row r="554" spans="1:6" x14ac:dyDescent="0.2">
      <c r="A554" s="8" t="s">
        <v>1426</v>
      </c>
      <c r="B554" s="9">
        <v>2025</v>
      </c>
      <c r="C554" s="8" t="s">
        <v>5042</v>
      </c>
      <c r="D554" s="9">
        <v>3</v>
      </c>
      <c r="E554" s="8" t="s">
        <v>5604</v>
      </c>
      <c r="F554" t="str">
        <f t="shared" si="8"/>
        <v>0926078455_0</v>
      </c>
    </row>
    <row r="555" spans="1:6" x14ac:dyDescent="0.2">
      <c r="A555" s="8" t="s">
        <v>1426</v>
      </c>
      <c r="B555" s="9">
        <v>2025</v>
      </c>
      <c r="C555" s="8" t="s">
        <v>5045</v>
      </c>
      <c r="D555" s="9">
        <v>3</v>
      </c>
      <c r="E555" s="8" t="s">
        <v>5605</v>
      </c>
      <c r="F555" t="str">
        <f t="shared" si="8"/>
        <v>0926078455_1</v>
      </c>
    </row>
    <row r="556" spans="1:6" x14ac:dyDescent="0.2">
      <c r="A556" s="8" t="s">
        <v>1426</v>
      </c>
      <c r="B556" s="9">
        <v>2025</v>
      </c>
      <c r="C556" s="8" t="s">
        <v>5051</v>
      </c>
      <c r="D556" s="9">
        <v>3</v>
      </c>
      <c r="E556" s="8" t="s">
        <v>5606</v>
      </c>
      <c r="F556" t="str">
        <f t="shared" si="8"/>
        <v>0926078455_5</v>
      </c>
    </row>
    <row r="557" spans="1:6" x14ac:dyDescent="0.2">
      <c r="A557" s="8" t="s">
        <v>1445</v>
      </c>
      <c r="B557" s="9">
        <v>2025</v>
      </c>
      <c r="C557" s="8" t="s">
        <v>5042</v>
      </c>
      <c r="D557" s="9">
        <v>3</v>
      </c>
      <c r="E557" s="8" t="s">
        <v>5607</v>
      </c>
      <c r="F557" t="str">
        <f t="shared" si="8"/>
        <v>0926080001_0</v>
      </c>
    </row>
    <row r="558" spans="1:6" x14ac:dyDescent="0.2">
      <c r="A558" s="8" t="s">
        <v>1445</v>
      </c>
      <c r="B558" s="9">
        <v>2025</v>
      </c>
      <c r="C558" s="8" t="s">
        <v>5051</v>
      </c>
      <c r="D558" s="9">
        <v>3</v>
      </c>
      <c r="E558" s="8" t="s">
        <v>5608</v>
      </c>
      <c r="F558" t="str">
        <f t="shared" si="8"/>
        <v>0926080001_5</v>
      </c>
    </row>
    <row r="559" spans="1:6" x14ac:dyDescent="0.2">
      <c r="A559" s="8" t="s">
        <v>1445</v>
      </c>
      <c r="B559" s="9">
        <v>2025</v>
      </c>
      <c r="C559" s="8" t="s">
        <v>5075</v>
      </c>
      <c r="D559" s="9">
        <v>3</v>
      </c>
      <c r="E559" s="8" t="s">
        <v>5609</v>
      </c>
      <c r="F559" t="str">
        <f t="shared" si="8"/>
        <v>0926080001_8</v>
      </c>
    </row>
    <row r="560" spans="1:6" x14ac:dyDescent="0.2">
      <c r="A560" s="8" t="s">
        <v>1445</v>
      </c>
      <c r="B560" s="9">
        <v>2025</v>
      </c>
      <c r="C560" s="8" t="s">
        <v>5079</v>
      </c>
      <c r="D560" s="9">
        <v>3</v>
      </c>
      <c r="E560" s="8" t="s">
        <v>5610</v>
      </c>
      <c r="F560" t="str">
        <f t="shared" si="8"/>
        <v>0926080001_3-2</v>
      </c>
    </row>
    <row r="561" spans="1:6" x14ac:dyDescent="0.2">
      <c r="A561" s="8" t="s">
        <v>1445</v>
      </c>
      <c r="B561" s="9">
        <v>2025</v>
      </c>
      <c r="C561" s="8" t="s">
        <v>5040</v>
      </c>
      <c r="D561" s="9">
        <v>3</v>
      </c>
      <c r="E561" s="8" t="s">
        <v>5611</v>
      </c>
      <c r="F561" t="str">
        <f t="shared" si="8"/>
        <v>0926080001_2</v>
      </c>
    </row>
    <row r="562" spans="1:6" x14ac:dyDescent="0.2">
      <c r="A562" s="8" t="s">
        <v>1445</v>
      </c>
      <c r="B562" s="9">
        <v>2025</v>
      </c>
      <c r="C562" s="8" t="s">
        <v>5049</v>
      </c>
      <c r="D562" s="9">
        <v>3</v>
      </c>
      <c r="E562" s="8" t="s">
        <v>5612</v>
      </c>
      <c r="F562" t="str">
        <f t="shared" si="8"/>
        <v>0926080001_4-3</v>
      </c>
    </row>
    <row r="563" spans="1:6" x14ac:dyDescent="0.2">
      <c r="A563" s="8" t="s">
        <v>1445</v>
      </c>
      <c r="B563" s="9">
        <v>2025</v>
      </c>
      <c r="C563" s="8" t="s">
        <v>5077</v>
      </c>
      <c r="D563" s="9">
        <v>3</v>
      </c>
      <c r="E563" s="8" t="s">
        <v>5613</v>
      </c>
      <c r="F563" t="str">
        <f t="shared" si="8"/>
        <v>0926080001_4-4</v>
      </c>
    </row>
    <row r="564" spans="1:6" x14ac:dyDescent="0.2">
      <c r="A564" s="8" t="s">
        <v>1445</v>
      </c>
      <c r="B564" s="9">
        <v>2025</v>
      </c>
      <c r="C564" s="8" t="s">
        <v>5047</v>
      </c>
      <c r="D564" s="9">
        <v>3</v>
      </c>
      <c r="E564" s="8" t="s">
        <v>5614</v>
      </c>
      <c r="F564" t="str">
        <f t="shared" si="8"/>
        <v>0926080001_3-1</v>
      </c>
    </row>
    <row r="565" spans="1:6" x14ac:dyDescent="0.2">
      <c r="A565" s="8" t="s">
        <v>1445</v>
      </c>
      <c r="B565" s="9">
        <v>2025</v>
      </c>
      <c r="C565" s="8" t="s">
        <v>5045</v>
      </c>
      <c r="D565" s="9">
        <v>3</v>
      </c>
      <c r="E565" s="8" t="s">
        <v>5615</v>
      </c>
      <c r="F565" t="str">
        <f t="shared" si="8"/>
        <v>0926080001_1</v>
      </c>
    </row>
    <row r="566" spans="1:6" x14ac:dyDescent="0.2">
      <c r="A566" s="8" t="s">
        <v>1476</v>
      </c>
      <c r="B566" s="9">
        <v>2025</v>
      </c>
      <c r="C566" s="8" t="s">
        <v>5042</v>
      </c>
      <c r="D566" s="9">
        <v>3</v>
      </c>
      <c r="E566" s="8" t="s">
        <v>5616</v>
      </c>
      <c r="F566" t="str">
        <f t="shared" si="8"/>
        <v>0926080138_0</v>
      </c>
    </row>
    <row r="567" spans="1:6" x14ac:dyDescent="0.2">
      <c r="A567" s="8" t="s">
        <v>1476</v>
      </c>
      <c r="B567" s="9">
        <v>2025</v>
      </c>
      <c r="C567" s="8" t="s">
        <v>5049</v>
      </c>
      <c r="D567" s="9">
        <v>3</v>
      </c>
      <c r="E567" s="8" t="s">
        <v>5617</v>
      </c>
      <c r="F567" t="str">
        <f t="shared" si="8"/>
        <v>0926080138_4-3</v>
      </c>
    </row>
    <row r="568" spans="1:6" x14ac:dyDescent="0.2">
      <c r="A568" s="8" t="s">
        <v>1511</v>
      </c>
      <c r="B568" s="9">
        <v>2025</v>
      </c>
      <c r="C568" s="8" t="s">
        <v>5051</v>
      </c>
      <c r="D568" s="9">
        <v>3</v>
      </c>
      <c r="E568" s="8" t="s">
        <v>5618</v>
      </c>
      <c r="F568" t="str">
        <f t="shared" si="8"/>
        <v>0926085565_5</v>
      </c>
    </row>
    <row r="569" spans="1:6" x14ac:dyDescent="0.2">
      <c r="A569" s="8" t="s">
        <v>1511</v>
      </c>
      <c r="B569" s="9">
        <v>2025</v>
      </c>
      <c r="C569" s="8" t="s">
        <v>5045</v>
      </c>
      <c r="D569" s="9">
        <v>3</v>
      </c>
      <c r="E569" s="8" t="s">
        <v>5619</v>
      </c>
      <c r="F569" t="str">
        <f t="shared" si="8"/>
        <v>0926085565_1</v>
      </c>
    </row>
    <row r="570" spans="1:6" x14ac:dyDescent="0.2">
      <c r="A570" s="8" t="s">
        <v>1511</v>
      </c>
      <c r="B570" s="9">
        <v>2025</v>
      </c>
      <c r="C570" s="8" t="s">
        <v>5042</v>
      </c>
      <c r="D570" s="9">
        <v>3</v>
      </c>
      <c r="E570" s="8" t="s">
        <v>5620</v>
      </c>
      <c r="F570" t="str">
        <f t="shared" si="8"/>
        <v>0926085565_0</v>
      </c>
    </row>
    <row r="571" spans="1:6" x14ac:dyDescent="0.2">
      <c r="A571" s="8" t="s">
        <v>1506</v>
      </c>
      <c r="B571" s="9">
        <v>2025</v>
      </c>
      <c r="C571" s="8" t="s">
        <v>5042</v>
      </c>
      <c r="D571" s="9">
        <v>3</v>
      </c>
      <c r="E571" s="8" t="s">
        <v>5621</v>
      </c>
      <c r="F571" t="str">
        <f t="shared" si="8"/>
        <v>0926116317_0</v>
      </c>
    </row>
    <row r="572" spans="1:6" x14ac:dyDescent="0.2">
      <c r="A572" s="8" t="s">
        <v>1506</v>
      </c>
      <c r="B572" s="9">
        <v>2025</v>
      </c>
      <c r="C572" s="8" t="s">
        <v>5049</v>
      </c>
      <c r="D572" s="9">
        <v>3</v>
      </c>
      <c r="E572" s="8" t="s">
        <v>5622</v>
      </c>
      <c r="F572" t="str">
        <f t="shared" si="8"/>
        <v>0926116317_4-3</v>
      </c>
    </row>
    <row r="573" spans="1:6" x14ac:dyDescent="0.2">
      <c r="A573" s="8" t="s">
        <v>3060</v>
      </c>
      <c r="B573" s="9">
        <v>2025</v>
      </c>
      <c r="C573" s="8" t="s">
        <v>5045</v>
      </c>
      <c r="D573" s="9">
        <v>3</v>
      </c>
      <c r="E573" s="8" t="s">
        <v>5623</v>
      </c>
      <c r="F573" t="str">
        <f t="shared" si="8"/>
        <v>0926212802_1</v>
      </c>
    </row>
    <row r="574" spans="1:6" x14ac:dyDescent="0.2">
      <c r="A574" s="8" t="s">
        <v>3060</v>
      </c>
      <c r="B574" s="9">
        <v>2025</v>
      </c>
      <c r="C574" s="8" t="s">
        <v>5049</v>
      </c>
      <c r="D574" s="9">
        <v>3</v>
      </c>
      <c r="E574" s="8" t="s">
        <v>5624</v>
      </c>
      <c r="F574" t="str">
        <f t="shared" si="8"/>
        <v>0926212802_4-3</v>
      </c>
    </row>
    <row r="575" spans="1:6" x14ac:dyDescent="0.2">
      <c r="A575" s="8" t="s">
        <v>3060</v>
      </c>
      <c r="B575" s="9">
        <v>2025</v>
      </c>
      <c r="C575" s="8" t="s">
        <v>5051</v>
      </c>
      <c r="D575" s="9">
        <v>3</v>
      </c>
      <c r="E575" s="8" t="s">
        <v>5625</v>
      </c>
      <c r="F575" t="str">
        <f t="shared" si="8"/>
        <v>0926212802_5</v>
      </c>
    </row>
    <row r="576" spans="1:6" x14ac:dyDescent="0.2">
      <c r="A576" s="8" t="s">
        <v>3060</v>
      </c>
      <c r="B576" s="9">
        <v>2025</v>
      </c>
      <c r="C576" s="8" t="s">
        <v>5073</v>
      </c>
      <c r="D576" s="9">
        <v>3</v>
      </c>
      <c r="E576" s="8" t="s">
        <v>5626</v>
      </c>
      <c r="F576" t="str">
        <f t="shared" si="8"/>
        <v>0926212802_7</v>
      </c>
    </row>
    <row r="577" spans="1:6" x14ac:dyDescent="0.2">
      <c r="A577" s="8" t="s">
        <v>3060</v>
      </c>
      <c r="B577" s="9">
        <v>2025</v>
      </c>
      <c r="C577" s="8" t="s">
        <v>5042</v>
      </c>
      <c r="D577" s="9">
        <v>3</v>
      </c>
      <c r="E577" s="8" t="s">
        <v>5627</v>
      </c>
      <c r="F577" t="str">
        <f t="shared" si="8"/>
        <v>0926212802_0</v>
      </c>
    </row>
    <row r="578" spans="1:6" x14ac:dyDescent="0.2">
      <c r="A578" s="8" t="s">
        <v>3060</v>
      </c>
      <c r="B578" s="9">
        <v>2025</v>
      </c>
      <c r="C578" s="8" t="s">
        <v>5047</v>
      </c>
      <c r="D578" s="9">
        <v>3</v>
      </c>
      <c r="E578" s="8" t="s">
        <v>5628</v>
      </c>
      <c r="F578" t="str">
        <f t="shared" si="8"/>
        <v>0926212802_3-1</v>
      </c>
    </row>
    <row r="579" spans="1:6" x14ac:dyDescent="0.2">
      <c r="A579" s="8" t="s">
        <v>1609</v>
      </c>
      <c r="B579" s="9">
        <v>2025</v>
      </c>
      <c r="C579" s="8" t="s">
        <v>5042</v>
      </c>
      <c r="D579" s="9">
        <v>3</v>
      </c>
      <c r="E579" s="8" t="s">
        <v>5629</v>
      </c>
      <c r="F579" t="str">
        <f t="shared" ref="F579:F642" si="9">A579&amp;"_"&amp;C579</f>
        <v>0926213116_0</v>
      </c>
    </row>
    <row r="580" spans="1:6" x14ac:dyDescent="0.2">
      <c r="A580" s="8" t="s">
        <v>1609</v>
      </c>
      <c r="B580" s="9">
        <v>2025</v>
      </c>
      <c r="C580" s="8" t="s">
        <v>5049</v>
      </c>
      <c r="D580" s="9">
        <v>3</v>
      </c>
      <c r="E580" s="8" t="s">
        <v>5630</v>
      </c>
      <c r="F580" t="str">
        <f t="shared" si="9"/>
        <v>0926213116_4-3</v>
      </c>
    </row>
    <row r="581" spans="1:6" x14ac:dyDescent="0.2">
      <c r="A581" s="8" t="s">
        <v>1613</v>
      </c>
      <c r="B581" s="9">
        <v>2025</v>
      </c>
      <c r="C581" s="8" t="s">
        <v>5042</v>
      </c>
      <c r="D581" s="9">
        <v>3</v>
      </c>
      <c r="E581" s="8" t="s">
        <v>5631</v>
      </c>
      <c r="F581" t="str">
        <f t="shared" si="9"/>
        <v>0926218866_0</v>
      </c>
    </row>
    <row r="582" spans="1:6" x14ac:dyDescent="0.2">
      <c r="A582" s="8" t="s">
        <v>1613</v>
      </c>
      <c r="B582" s="9">
        <v>2025</v>
      </c>
      <c r="C582" s="8" t="s">
        <v>5040</v>
      </c>
      <c r="D582" s="9">
        <v>3</v>
      </c>
      <c r="E582" s="8" t="s">
        <v>5632</v>
      </c>
      <c r="F582" t="str">
        <f t="shared" si="9"/>
        <v>0926218866_2</v>
      </c>
    </row>
    <row r="583" spans="1:6" x14ac:dyDescent="0.2">
      <c r="A583" s="8" t="s">
        <v>1613</v>
      </c>
      <c r="B583" s="9">
        <v>2025</v>
      </c>
      <c r="C583" s="8" t="s">
        <v>5053</v>
      </c>
      <c r="D583" s="9">
        <v>3</v>
      </c>
      <c r="E583" s="8" t="s">
        <v>5633</v>
      </c>
      <c r="F583" t="str">
        <f t="shared" si="9"/>
        <v>0926218866_6-1</v>
      </c>
    </row>
    <row r="584" spans="1:6" x14ac:dyDescent="0.2">
      <c r="A584" s="8" t="s">
        <v>1495</v>
      </c>
      <c r="B584" s="9">
        <v>2025</v>
      </c>
      <c r="C584" s="8" t="s">
        <v>5047</v>
      </c>
      <c r="D584" s="9">
        <v>3</v>
      </c>
      <c r="E584" s="8" t="s">
        <v>5634</v>
      </c>
      <c r="F584" t="str">
        <f t="shared" si="9"/>
        <v>0926221461_3-1</v>
      </c>
    </row>
    <row r="585" spans="1:6" x14ac:dyDescent="0.2">
      <c r="A585" s="8" t="s">
        <v>1495</v>
      </c>
      <c r="B585" s="9">
        <v>2025</v>
      </c>
      <c r="C585" s="8" t="s">
        <v>5045</v>
      </c>
      <c r="D585" s="9">
        <v>3</v>
      </c>
      <c r="E585" s="8" t="s">
        <v>5635</v>
      </c>
      <c r="F585" t="str">
        <f t="shared" si="9"/>
        <v>0926221461_1</v>
      </c>
    </row>
    <row r="586" spans="1:6" x14ac:dyDescent="0.2">
      <c r="A586" s="8" t="s">
        <v>1495</v>
      </c>
      <c r="B586" s="9">
        <v>2025</v>
      </c>
      <c r="C586" s="8" t="s">
        <v>5051</v>
      </c>
      <c r="D586" s="9">
        <v>3</v>
      </c>
      <c r="E586" s="8" t="s">
        <v>5636</v>
      </c>
      <c r="F586" t="str">
        <f t="shared" si="9"/>
        <v>0926221461_5</v>
      </c>
    </row>
    <row r="587" spans="1:6" x14ac:dyDescent="0.2">
      <c r="A587" s="8" t="s">
        <v>1495</v>
      </c>
      <c r="B587" s="9">
        <v>2025</v>
      </c>
      <c r="C587" s="8" t="s">
        <v>5053</v>
      </c>
      <c r="D587" s="9">
        <v>3</v>
      </c>
      <c r="E587" s="8" t="s">
        <v>5637</v>
      </c>
      <c r="F587" t="str">
        <f t="shared" si="9"/>
        <v>0926221461_6-1</v>
      </c>
    </row>
    <row r="588" spans="1:6" x14ac:dyDescent="0.2">
      <c r="A588" s="8" t="s">
        <v>1495</v>
      </c>
      <c r="B588" s="9">
        <v>2025</v>
      </c>
      <c r="C588" s="8" t="s">
        <v>5042</v>
      </c>
      <c r="D588" s="9">
        <v>3</v>
      </c>
      <c r="E588" s="8" t="s">
        <v>5638</v>
      </c>
      <c r="F588" t="str">
        <f t="shared" si="9"/>
        <v>0926221461_0</v>
      </c>
    </row>
    <row r="589" spans="1:6" x14ac:dyDescent="0.2">
      <c r="A589" s="8" t="s">
        <v>1485</v>
      </c>
      <c r="B589" s="9">
        <v>2025</v>
      </c>
      <c r="C589" s="8" t="s">
        <v>5053</v>
      </c>
      <c r="D589" s="9">
        <v>3</v>
      </c>
      <c r="E589" s="8" t="s">
        <v>5639</v>
      </c>
      <c r="F589" t="str">
        <f t="shared" si="9"/>
        <v>0926225800_6-1</v>
      </c>
    </row>
    <row r="590" spans="1:6" x14ac:dyDescent="0.2">
      <c r="A590" s="8" t="s">
        <v>1485</v>
      </c>
      <c r="B590" s="9">
        <v>2025</v>
      </c>
      <c r="C590" s="8" t="s">
        <v>5042</v>
      </c>
      <c r="D590" s="9">
        <v>3</v>
      </c>
      <c r="E590" s="8" t="s">
        <v>5640</v>
      </c>
      <c r="F590" t="str">
        <f t="shared" si="9"/>
        <v>0926225800_0</v>
      </c>
    </row>
    <row r="591" spans="1:6" x14ac:dyDescent="0.2">
      <c r="A591" s="8" t="s">
        <v>1458</v>
      </c>
      <c r="B591" s="9">
        <v>2025</v>
      </c>
      <c r="C591" s="8" t="s">
        <v>5045</v>
      </c>
      <c r="D591" s="9">
        <v>3</v>
      </c>
      <c r="E591" s="8" t="s">
        <v>5641</v>
      </c>
      <c r="F591" t="str">
        <f t="shared" si="9"/>
        <v>0926243531_1</v>
      </c>
    </row>
    <row r="592" spans="1:6" x14ac:dyDescent="0.2">
      <c r="A592" s="8" t="s">
        <v>1458</v>
      </c>
      <c r="B592" s="9">
        <v>2025</v>
      </c>
      <c r="C592" s="8" t="s">
        <v>5053</v>
      </c>
      <c r="D592" s="9">
        <v>3</v>
      </c>
      <c r="E592" s="8" t="s">
        <v>5642</v>
      </c>
      <c r="F592" t="str">
        <f t="shared" si="9"/>
        <v>0926243531_6-1</v>
      </c>
    </row>
    <row r="593" spans="1:6" x14ac:dyDescent="0.2">
      <c r="A593" s="8" t="s">
        <v>1458</v>
      </c>
      <c r="B593" s="9">
        <v>2025</v>
      </c>
      <c r="C593" s="8" t="s">
        <v>5042</v>
      </c>
      <c r="D593" s="9">
        <v>3</v>
      </c>
      <c r="E593" s="8" t="s">
        <v>5643</v>
      </c>
      <c r="F593" t="str">
        <f t="shared" si="9"/>
        <v>0926243531_0</v>
      </c>
    </row>
    <row r="594" spans="1:6" x14ac:dyDescent="0.2">
      <c r="A594" s="8" t="s">
        <v>1458</v>
      </c>
      <c r="B594" s="9">
        <v>2025</v>
      </c>
      <c r="C594" s="8" t="s">
        <v>5051</v>
      </c>
      <c r="D594" s="9">
        <v>3</v>
      </c>
      <c r="E594" s="8" t="s">
        <v>5644</v>
      </c>
      <c r="F594" t="str">
        <f t="shared" si="9"/>
        <v>0926243531_5</v>
      </c>
    </row>
    <row r="595" spans="1:6" x14ac:dyDescent="0.2">
      <c r="A595" s="8" t="s">
        <v>2984</v>
      </c>
      <c r="B595" s="9">
        <v>2025</v>
      </c>
      <c r="C595" s="8" t="s">
        <v>5045</v>
      </c>
      <c r="D595" s="9">
        <v>3</v>
      </c>
      <c r="E595" s="8" t="s">
        <v>5645</v>
      </c>
      <c r="F595" t="str">
        <f t="shared" si="9"/>
        <v>0926261123_1</v>
      </c>
    </row>
    <row r="596" spans="1:6" x14ac:dyDescent="0.2">
      <c r="A596" s="8" t="s">
        <v>2984</v>
      </c>
      <c r="B596" s="9">
        <v>2025</v>
      </c>
      <c r="C596" s="8" t="s">
        <v>5042</v>
      </c>
      <c r="D596" s="9">
        <v>3</v>
      </c>
      <c r="E596" s="8" t="s">
        <v>5646</v>
      </c>
      <c r="F596" t="str">
        <f t="shared" si="9"/>
        <v>0926261123_0</v>
      </c>
    </row>
    <row r="597" spans="1:6" x14ac:dyDescent="0.2">
      <c r="A597" s="8" t="s">
        <v>1729</v>
      </c>
      <c r="B597" s="9">
        <v>2025</v>
      </c>
      <c r="C597" s="8" t="s">
        <v>5042</v>
      </c>
      <c r="D597" s="9">
        <v>3</v>
      </c>
      <c r="E597" s="8" t="s">
        <v>5647</v>
      </c>
      <c r="F597" t="str">
        <f t="shared" si="9"/>
        <v>0926261850_0</v>
      </c>
    </row>
    <row r="598" spans="1:6" x14ac:dyDescent="0.2">
      <c r="A598" s="8" t="s">
        <v>1729</v>
      </c>
      <c r="B598" s="9">
        <v>2025</v>
      </c>
      <c r="C598" s="8" t="s">
        <v>5051</v>
      </c>
      <c r="D598" s="9">
        <v>3</v>
      </c>
      <c r="E598" s="8" t="s">
        <v>5648</v>
      </c>
      <c r="F598" t="str">
        <f t="shared" si="9"/>
        <v>0926261850_5</v>
      </c>
    </row>
    <row r="599" spans="1:6" x14ac:dyDescent="0.2">
      <c r="A599" s="8" t="s">
        <v>1729</v>
      </c>
      <c r="B599" s="9">
        <v>2025</v>
      </c>
      <c r="C599" s="8" t="s">
        <v>5045</v>
      </c>
      <c r="D599" s="9">
        <v>3</v>
      </c>
      <c r="E599" s="8" t="s">
        <v>5649</v>
      </c>
      <c r="F599" t="str">
        <f t="shared" si="9"/>
        <v>0926261850_1</v>
      </c>
    </row>
    <row r="600" spans="1:6" x14ac:dyDescent="0.2">
      <c r="A600" s="8" t="s">
        <v>1658</v>
      </c>
      <c r="B600" s="9">
        <v>2025</v>
      </c>
      <c r="C600" s="8" t="s">
        <v>5042</v>
      </c>
      <c r="D600" s="9">
        <v>3</v>
      </c>
      <c r="E600" s="8" t="s">
        <v>5650</v>
      </c>
      <c r="F600" t="str">
        <f t="shared" si="9"/>
        <v>0926277327_0</v>
      </c>
    </row>
    <row r="601" spans="1:6" x14ac:dyDescent="0.2">
      <c r="A601" s="8" t="s">
        <v>1658</v>
      </c>
      <c r="B601" s="9">
        <v>2025</v>
      </c>
      <c r="C601" s="8" t="s">
        <v>5075</v>
      </c>
      <c r="D601" s="9">
        <v>3</v>
      </c>
      <c r="E601" s="8" t="s">
        <v>5651</v>
      </c>
      <c r="F601" t="str">
        <f t="shared" si="9"/>
        <v>0926277327_8</v>
      </c>
    </row>
    <row r="602" spans="1:6" x14ac:dyDescent="0.2">
      <c r="A602" s="8" t="s">
        <v>1552</v>
      </c>
      <c r="B602" s="9">
        <v>2025</v>
      </c>
      <c r="C602" s="8" t="s">
        <v>5051</v>
      </c>
      <c r="D602" s="9">
        <v>3</v>
      </c>
      <c r="E602" s="8" t="s">
        <v>5652</v>
      </c>
      <c r="F602" t="str">
        <f t="shared" si="9"/>
        <v>0926293311_5</v>
      </c>
    </row>
    <row r="603" spans="1:6" x14ac:dyDescent="0.2">
      <c r="A603" s="8" t="s">
        <v>1552</v>
      </c>
      <c r="B603" s="9">
        <v>2025</v>
      </c>
      <c r="C603" s="8" t="s">
        <v>5042</v>
      </c>
      <c r="D603" s="9">
        <v>3</v>
      </c>
      <c r="E603" s="8" t="s">
        <v>5653</v>
      </c>
      <c r="F603" t="str">
        <f t="shared" si="9"/>
        <v>0926293311_0</v>
      </c>
    </row>
    <row r="604" spans="1:6" x14ac:dyDescent="0.2">
      <c r="A604" s="8" t="s">
        <v>1552</v>
      </c>
      <c r="B604" s="9">
        <v>2025</v>
      </c>
      <c r="C604" s="8" t="s">
        <v>5045</v>
      </c>
      <c r="D604" s="9">
        <v>3</v>
      </c>
      <c r="E604" s="8" t="s">
        <v>5654</v>
      </c>
      <c r="F604" t="str">
        <f t="shared" si="9"/>
        <v>0926293311_1</v>
      </c>
    </row>
    <row r="605" spans="1:6" x14ac:dyDescent="0.2">
      <c r="A605" s="8" t="s">
        <v>1449</v>
      </c>
      <c r="B605" s="9">
        <v>2025</v>
      </c>
      <c r="C605" s="8" t="s">
        <v>5049</v>
      </c>
      <c r="D605" s="9">
        <v>3</v>
      </c>
      <c r="E605" s="8" t="s">
        <v>5655</v>
      </c>
      <c r="F605" t="str">
        <f t="shared" si="9"/>
        <v>0926312311_4-3</v>
      </c>
    </row>
    <row r="606" spans="1:6" x14ac:dyDescent="0.2">
      <c r="A606" s="8" t="s">
        <v>1449</v>
      </c>
      <c r="B606" s="9">
        <v>2025</v>
      </c>
      <c r="C606" s="8" t="s">
        <v>5042</v>
      </c>
      <c r="D606" s="9">
        <v>3</v>
      </c>
      <c r="E606" s="8" t="s">
        <v>5656</v>
      </c>
      <c r="F606" t="str">
        <f t="shared" si="9"/>
        <v>0926312311_0</v>
      </c>
    </row>
    <row r="607" spans="1:6" x14ac:dyDescent="0.2">
      <c r="A607" s="8" t="s">
        <v>1449</v>
      </c>
      <c r="B607" s="9">
        <v>2025</v>
      </c>
      <c r="C607" s="8" t="s">
        <v>5077</v>
      </c>
      <c r="D607" s="9">
        <v>3</v>
      </c>
      <c r="E607" s="8" t="s">
        <v>5657</v>
      </c>
      <c r="F607" t="str">
        <f t="shared" si="9"/>
        <v>0926312311_4-4</v>
      </c>
    </row>
    <row r="608" spans="1:6" x14ac:dyDescent="0.2">
      <c r="A608" s="8" t="s">
        <v>1629</v>
      </c>
      <c r="B608" s="9">
        <v>2025</v>
      </c>
      <c r="C608" s="8" t="s">
        <v>5082</v>
      </c>
      <c r="D608" s="9">
        <v>3</v>
      </c>
      <c r="E608" s="8" t="s">
        <v>5658</v>
      </c>
      <c r="F608" t="str">
        <f t="shared" si="9"/>
        <v>0926321111_6-2</v>
      </c>
    </row>
    <row r="609" spans="1:6" x14ac:dyDescent="0.2">
      <c r="A609" s="8" t="s">
        <v>1629</v>
      </c>
      <c r="B609" s="9">
        <v>2025</v>
      </c>
      <c r="C609" s="8" t="s">
        <v>5073</v>
      </c>
      <c r="D609" s="9">
        <v>3</v>
      </c>
      <c r="E609" s="8" t="s">
        <v>5659</v>
      </c>
      <c r="F609" t="str">
        <f t="shared" si="9"/>
        <v>0926321111_7</v>
      </c>
    </row>
    <row r="610" spans="1:6" x14ac:dyDescent="0.2">
      <c r="A610" s="8" t="s">
        <v>1629</v>
      </c>
      <c r="B610" s="9">
        <v>2025</v>
      </c>
      <c r="C610" s="8" t="s">
        <v>5045</v>
      </c>
      <c r="D610" s="9">
        <v>3</v>
      </c>
      <c r="E610" s="8" t="s">
        <v>5660</v>
      </c>
      <c r="F610" t="str">
        <f t="shared" si="9"/>
        <v>0926321111_1</v>
      </c>
    </row>
    <row r="611" spans="1:6" x14ac:dyDescent="0.2">
      <c r="A611" s="8" t="s">
        <v>1629</v>
      </c>
      <c r="B611" s="9">
        <v>2025</v>
      </c>
      <c r="C611" s="8" t="s">
        <v>5051</v>
      </c>
      <c r="D611" s="9">
        <v>3</v>
      </c>
      <c r="E611" s="8" t="s">
        <v>5661</v>
      </c>
      <c r="F611" t="str">
        <f t="shared" si="9"/>
        <v>0926321111_5</v>
      </c>
    </row>
    <row r="612" spans="1:6" x14ac:dyDescent="0.2">
      <c r="A612" s="8" t="s">
        <v>1629</v>
      </c>
      <c r="B612" s="9">
        <v>2025</v>
      </c>
      <c r="C612" s="8" t="s">
        <v>5053</v>
      </c>
      <c r="D612" s="9">
        <v>3</v>
      </c>
      <c r="E612" s="8" t="s">
        <v>5662</v>
      </c>
      <c r="F612" t="str">
        <f t="shared" si="9"/>
        <v>0926321111_6-1</v>
      </c>
    </row>
    <row r="613" spans="1:6" x14ac:dyDescent="0.2">
      <c r="A613" s="8" t="s">
        <v>1629</v>
      </c>
      <c r="B613" s="9">
        <v>2025</v>
      </c>
      <c r="C613" s="8" t="s">
        <v>5042</v>
      </c>
      <c r="D613" s="9">
        <v>3</v>
      </c>
      <c r="E613" s="8" t="s">
        <v>5663</v>
      </c>
      <c r="F613" t="str">
        <f t="shared" si="9"/>
        <v>0926321111_0</v>
      </c>
    </row>
    <row r="614" spans="1:6" x14ac:dyDescent="0.2">
      <c r="A614" s="8" t="s">
        <v>1558</v>
      </c>
      <c r="B614" s="9">
        <v>2025</v>
      </c>
      <c r="C614" s="8" t="s">
        <v>5049</v>
      </c>
      <c r="D614" s="9">
        <v>3</v>
      </c>
      <c r="E614" s="8" t="s">
        <v>5664</v>
      </c>
      <c r="F614" t="str">
        <f t="shared" si="9"/>
        <v>0926323333_4-3</v>
      </c>
    </row>
    <row r="615" spans="1:6" x14ac:dyDescent="0.2">
      <c r="A615" s="8" t="s">
        <v>1558</v>
      </c>
      <c r="B615" s="9">
        <v>2025</v>
      </c>
      <c r="C615" s="8" t="s">
        <v>5079</v>
      </c>
      <c r="D615" s="9">
        <v>3</v>
      </c>
      <c r="E615" s="8" t="s">
        <v>5665</v>
      </c>
      <c r="F615" t="str">
        <f t="shared" si="9"/>
        <v>0926323333_3-2</v>
      </c>
    </row>
    <row r="616" spans="1:6" x14ac:dyDescent="0.2">
      <c r="A616" s="8" t="s">
        <v>1558</v>
      </c>
      <c r="B616" s="9">
        <v>2025</v>
      </c>
      <c r="C616" s="8" t="s">
        <v>5053</v>
      </c>
      <c r="D616" s="9">
        <v>3</v>
      </c>
      <c r="E616" s="8" t="s">
        <v>5666</v>
      </c>
      <c r="F616" t="str">
        <f t="shared" si="9"/>
        <v>0926323333_6-1</v>
      </c>
    </row>
    <row r="617" spans="1:6" x14ac:dyDescent="0.2">
      <c r="A617" s="8" t="s">
        <v>1558</v>
      </c>
      <c r="B617" s="9">
        <v>2025</v>
      </c>
      <c r="C617" s="8" t="s">
        <v>5082</v>
      </c>
      <c r="D617" s="9">
        <v>3</v>
      </c>
      <c r="E617" s="8" t="s">
        <v>5667</v>
      </c>
      <c r="F617" t="str">
        <f t="shared" si="9"/>
        <v>0926323333_6-2</v>
      </c>
    </row>
    <row r="618" spans="1:6" x14ac:dyDescent="0.2">
      <c r="A618" s="8" t="s">
        <v>1558</v>
      </c>
      <c r="B618" s="9">
        <v>2025</v>
      </c>
      <c r="C618" s="8" t="s">
        <v>5042</v>
      </c>
      <c r="D618" s="9">
        <v>3</v>
      </c>
      <c r="E618" s="8" t="s">
        <v>5668</v>
      </c>
      <c r="F618" t="str">
        <f t="shared" si="9"/>
        <v>0926323333_0</v>
      </c>
    </row>
    <row r="619" spans="1:6" x14ac:dyDescent="0.2">
      <c r="A619" s="8" t="s">
        <v>1558</v>
      </c>
      <c r="B619" s="9">
        <v>2025</v>
      </c>
      <c r="C619" s="8" t="s">
        <v>5047</v>
      </c>
      <c r="D619" s="9">
        <v>3</v>
      </c>
      <c r="E619" s="8" t="s">
        <v>5669</v>
      </c>
      <c r="F619" t="str">
        <f t="shared" si="9"/>
        <v>0926323333_3-1</v>
      </c>
    </row>
    <row r="620" spans="1:6" x14ac:dyDescent="0.2">
      <c r="A620" s="8" t="s">
        <v>1558</v>
      </c>
      <c r="B620" s="9">
        <v>2025</v>
      </c>
      <c r="C620" s="8" t="s">
        <v>5073</v>
      </c>
      <c r="D620" s="9">
        <v>3</v>
      </c>
      <c r="E620" s="8" t="s">
        <v>5670</v>
      </c>
      <c r="F620" t="str">
        <f t="shared" si="9"/>
        <v>0926323333_7</v>
      </c>
    </row>
    <row r="621" spans="1:6" x14ac:dyDescent="0.2">
      <c r="A621" s="8" t="s">
        <v>1558</v>
      </c>
      <c r="B621" s="9">
        <v>2025</v>
      </c>
      <c r="C621" s="8" t="s">
        <v>5045</v>
      </c>
      <c r="D621" s="9">
        <v>3</v>
      </c>
      <c r="E621" s="8" t="s">
        <v>5671</v>
      </c>
      <c r="F621" t="str">
        <f t="shared" si="9"/>
        <v>0926323333_1</v>
      </c>
    </row>
    <row r="622" spans="1:6" x14ac:dyDescent="0.2">
      <c r="A622" s="8" t="s">
        <v>1558</v>
      </c>
      <c r="B622" s="9">
        <v>2025</v>
      </c>
      <c r="C622" s="8" t="s">
        <v>5051</v>
      </c>
      <c r="D622" s="9">
        <v>3</v>
      </c>
      <c r="E622" s="8" t="s">
        <v>5672</v>
      </c>
      <c r="F622" t="str">
        <f t="shared" si="9"/>
        <v>0926323333_5</v>
      </c>
    </row>
    <row r="623" spans="1:6" x14ac:dyDescent="0.2">
      <c r="A623" s="8" t="s">
        <v>1558</v>
      </c>
      <c r="B623" s="9">
        <v>2025</v>
      </c>
      <c r="C623" s="8" t="s">
        <v>5077</v>
      </c>
      <c r="D623" s="9">
        <v>3</v>
      </c>
      <c r="E623" s="8" t="s">
        <v>5673</v>
      </c>
      <c r="F623" t="str">
        <f t="shared" si="9"/>
        <v>0926323333_4-4</v>
      </c>
    </row>
    <row r="624" spans="1:6" x14ac:dyDescent="0.2">
      <c r="A624" s="8" t="s">
        <v>1524</v>
      </c>
      <c r="B624" s="9">
        <v>2025</v>
      </c>
      <c r="C624" s="8" t="s">
        <v>5075</v>
      </c>
      <c r="D624" s="9">
        <v>3</v>
      </c>
      <c r="E624" s="8" t="s">
        <v>5674</v>
      </c>
      <c r="F624" t="str">
        <f t="shared" si="9"/>
        <v>0926411151_8</v>
      </c>
    </row>
    <row r="625" spans="1:6" x14ac:dyDescent="0.2">
      <c r="A625" s="8" t="s">
        <v>1524</v>
      </c>
      <c r="B625" s="9">
        <v>2025</v>
      </c>
      <c r="C625" s="8" t="s">
        <v>5077</v>
      </c>
      <c r="D625" s="9">
        <v>3</v>
      </c>
      <c r="E625" s="8" t="s">
        <v>5675</v>
      </c>
      <c r="F625" t="str">
        <f t="shared" si="9"/>
        <v>0926411151_4-4</v>
      </c>
    </row>
    <row r="626" spans="1:6" x14ac:dyDescent="0.2">
      <c r="A626" s="8" t="s">
        <v>1524</v>
      </c>
      <c r="B626" s="9">
        <v>2025</v>
      </c>
      <c r="C626" s="8" t="s">
        <v>5040</v>
      </c>
      <c r="D626" s="9">
        <v>3</v>
      </c>
      <c r="E626" s="8" t="s">
        <v>5676</v>
      </c>
      <c r="F626" t="str">
        <f t="shared" si="9"/>
        <v>0926411151_2</v>
      </c>
    </row>
    <row r="627" spans="1:6" x14ac:dyDescent="0.2">
      <c r="A627" s="8" t="s">
        <v>1524</v>
      </c>
      <c r="B627" s="9">
        <v>2025</v>
      </c>
      <c r="C627" s="8" t="s">
        <v>5073</v>
      </c>
      <c r="D627" s="9">
        <v>3</v>
      </c>
      <c r="E627" s="8" t="s">
        <v>5677</v>
      </c>
      <c r="F627" t="str">
        <f t="shared" si="9"/>
        <v>0926411151_7</v>
      </c>
    </row>
    <row r="628" spans="1:6" x14ac:dyDescent="0.2">
      <c r="A628" s="8" t="s">
        <v>1524</v>
      </c>
      <c r="B628" s="9">
        <v>2025</v>
      </c>
      <c r="C628" s="8" t="s">
        <v>5042</v>
      </c>
      <c r="D628" s="9">
        <v>3</v>
      </c>
      <c r="E628" s="8" t="s">
        <v>5678</v>
      </c>
      <c r="F628" t="str">
        <f t="shared" si="9"/>
        <v>0926411151_0</v>
      </c>
    </row>
    <row r="629" spans="1:6" x14ac:dyDescent="0.2">
      <c r="A629" s="8" t="s">
        <v>1524</v>
      </c>
      <c r="B629" s="9">
        <v>2025</v>
      </c>
      <c r="C629" s="8" t="s">
        <v>5053</v>
      </c>
      <c r="D629" s="9">
        <v>3</v>
      </c>
      <c r="E629" s="8" t="s">
        <v>5679</v>
      </c>
      <c r="F629" t="str">
        <f t="shared" si="9"/>
        <v>0926411151_6-1</v>
      </c>
    </row>
    <row r="630" spans="1:6" x14ac:dyDescent="0.2">
      <c r="A630" s="8" t="s">
        <v>1524</v>
      </c>
      <c r="B630" s="9">
        <v>2025</v>
      </c>
      <c r="C630" s="8" t="s">
        <v>5045</v>
      </c>
      <c r="D630" s="9">
        <v>3</v>
      </c>
      <c r="E630" s="8" t="s">
        <v>5680</v>
      </c>
      <c r="F630" t="str">
        <f t="shared" si="9"/>
        <v>0926411151_1</v>
      </c>
    </row>
    <row r="631" spans="1:6" x14ac:dyDescent="0.2">
      <c r="A631" s="8" t="s">
        <v>1524</v>
      </c>
      <c r="B631" s="9">
        <v>2025</v>
      </c>
      <c r="C631" s="8" t="s">
        <v>5051</v>
      </c>
      <c r="D631" s="9">
        <v>3</v>
      </c>
      <c r="E631" s="8" t="s">
        <v>5681</v>
      </c>
      <c r="F631" t="str">
        <f t="shared" si="9"/>
        <v>0926411151_5</v>
      </c>
    </row>
    <row r="632" spans="1:6" x14ac:dyDescent="0.2">
      <c r="A632" s="8" t="s">
        <v>1524</v>
      </c>
      <c r="B632" s="9">
        <v>2025</v>
      </c>
      <c r="C632" s="8" t="s">
        <v>5079</v>
      </c>
      <c r="D632" s="9">
        <v>3</v>
      </c>
      <c r="E632" s="8" t="s">
        <v>5682</v>
      </c>
      <c r="F632" t="str">
        <f t="shared" si="9"/>
        <v>0926411151_3-2</v>
      </c>
    </row>
    <row r="633" spans="1:6" x14ac:dyDescent="0.2">
      <c r="A633" s="8" t="s">
        <v>1524</v>
      </c>
      <c r="B633" s="9">
        <v>2025</v>
      </c>
      <c r="C633" s="8" t="s">
        <v>5047</v>
      </c>
      <c r="D633" s="9">
        <v>3</v>
      </c>
      <c r="E633" s="8" t="s">
        <v>5683</v>
      </c>
      <c r="F633" t="str">
        <f t="shared" si="9"/>
        <v>0926411151_3-1</v>
      </c>
    </row>
    <row r="634" spans="1:6" x14ac:dyDescent="0.2">
      <c r="A634" s="8" t="s">
        <v>1524</v>
      </c>
      <c r="B634" s="9">
        <v>2025</v>
      </c>
      <c r="C634" s="8" t="s">
        <v>5082</v>
      </c>
      <c r="D634" s="9">
        <v>3</v>
      </c>
      <c r="E634" s="8" t="s">
        <v>5684</v>
      </c>
      <c r="F634" t="str">
        <f t="shared" si="9"/>
        <v>0926411151_6-2</v>
      </c>
    </row>
    <row r="635" spans="1:6" x14ac:dyDescent="0.2">
      <c r="A635" s="8" t="s">
        <v>1638</v>
      </c>
      <c r="B635" s="9">
        <v>2025</v>
      </c>
      <c r="C635" s="8" t="s">
        <v>5053</v>
      </c>
      <c r="D635" s="9">
        <v>3</v>
      </c>
      <c r="E635" s="8" t="s">
        <v>5685</v>
      </c>
      <c r="F635" t="str">
        <f t="shared" si="9"/>
        <v>0926411966_6-1</v>
      </c>
    </row>
    <row r="636" spans="1:6" x14ac:dyDescent="0.2">
      <c r="A636" s="8" t="s">
        <v>1638</v>
      </c>
      <c r="B636" s="9">
        <v>2025</v>
      </c>
      <c r="C636" s="8" t="s">
        <v>5077</v>
      </c>
      <c r="D636" s="9">
        <v>3</v>
      </c>
      <c r="E636" s="8" t="s">
        <v>5686</v>
      </c>
      <c r="F636" t="str">
        <f t="shared" si="9"/>
        <v>0926411966_4-4</v>
      </c>
    </row>
    <row r="637" spans="1:6" x14ac:dyDescent="0.2">
      <c r="A637" s="8" t="s">
        <v>1638</v>
      </c>
      <c r="B637" s="9">
        <v>2025</v>
      </c>
      <c r="C637" s="8" t="s">
        <v>5051</v>
      </c>
      <c r="D637" s="9">
        <v>3</v>
      </c>
      <c r="E637" s="8" t="s">
        <v>5687</v>
      </c>
      <c r="F637" t="str">
        <f t="shared" si="9"/>
        <v>0926411966_5</v>
      </c>
    </row>
    <row r="638" spans="1:6" x14ac:dyDescent="0.2">
      <c r="A638" s="8" t="s">
        <v>1638</v>
      </c>
      <c r="B638" s="9">
        <v>2025</v>
      </c>
      <c r="C638" s="8" t="s">
        <v>5082</v>
      </c>
      <c r="D638" s="9">
        <v>3</v>
      </c>
      <c r="E638" s="8" t="s">
        <v>5688</v>
      </c>
      <c r="F638" t="str">
        <f t="shared" si="9"/>
        <v>0926411966_6-2</v>
      </c>
    </row>
    <row r="639" spans="1:6" x14ac:dyDescent="0.2">
      <c r="A639" s="8" t="s">
        <v>1638</v>
      </c>
      <c r="B639" s="9">
        <v>2025</v>
      </c>
      <c r="C639" s="8" t="s">
        <v>5045</v>
      </c>
      <c r="D639" s="9">
        <v>3</v>
      </c>
      <c r="E639" s="8" t="s">
        <v>5689</v>
      </c>
      <c r="F639" t="str">
        <f t="shared" si="9"/>
        <v>0926411966_1</v>
      </c>
    </row>
    <row r="640" spans="1:6" x14ac:dyDescent="0.2">
      <c r="A640" s="8" t="s">
        <v>1638</v>
      </c>
      <c r="B640" s="9">
        <v>2025</v>
      </c>
      <c r="C640" s="8" t="s">
        <v>5042</v>
      </c>
      <c r="D640" s="9">
        <v>3</v>
      </c>
      <c r="E640" s="8" t="s">
        <v>5690</v>
      </c>
      <c r="F640" t="str">
        <f t="shared" si="9"/>
        <v>0926411966_0</v>
      </c>
    </row>
    <row r="641" spans="1:6" x14ac:dyDescent="0.2">
      <c r="A641" s="8" t="s">
        <v>1638</v>
      </c>
      <c r="B641" s="9">
        <v>2025</v>
      </c>
      <c r="C641" s="8" t="s">
        <v>5073</v>
      </c>
      <c r="D641" s="9">
        <v>3</v>
      </c>
      <c r="E641" s="8" t="s">
        <v>5691</v>
      </c>
      <c r="F641" t="str">
        <f t="shared" si="9"/>
        <v>0926411966_7</v>
      </c>
    </row>
    <row r="642" spans="1:6" x14ac:dyDescent="0.2">
      <c r="A642" s="8" t="s">
        <v>1638</v>
      </c>
      <c r="B642" s="9">
        <v>2025</v>
      </c>
      <c r="C642" s="8" t="s">
        <v>5049</v>
      </c>
      <c r="D642" s="9">
        <v>3</v>
      </c>
      <c r="E642" s="8" t="s">
        <v>5692</v>
      </c>
      <c r="F642" t="str">
        <f t="shared" si="9"/>
        <v>0926411966_4-3</v>
      </c>
    </row>
    <row r="643" spans="1:6" x14ac:dyDescent="0.2">
      <c r="A643" s="8" t="s">
        <v>1638</v>
      </c>
      <c r="B643" s="9">
        <v>2025</v>
      </c>
      <c r="C643" s="8" t="s">
        <v>5047</v>
      </c>
      <c r="D643" s="9">
        <v>3</v>
      </c>
      <c r="E643" s="8" t="s">
        <v>5693</v>
      </c>
      <c r="F643" t="str">
        <f t="shared" ref="F643:F706" si="10">A643&amp;"_"&amp;C643</f>
        <v>0926411966_3-1</v>
      </c>
    </row>
    <row r="644" spans="1:6" x14ac:dyDescent="0.2">
      <c r="A644" s="8" t="s">
        <v>1589</v>
      </c>
      <c r="B644" s="9">
        <v>2025</v>
      </c>
      <c r="C644" s="8" t="s">
        <v>5047</v>
      </c>
      <c r="D644" s="9">
        <v>3</v>
      </c>
      <c r="E644" s="8" t="s">
        <v>5694</v>
      </c>
      <c r="F644" t="str">
        <f t="shared" si="10"/>
        <v>0926412761_3-1</v>
      </c>
    </row>
    <row r="645" spans="1:6" x14ac:dyDescent="0.2">
      <c r="A645" s="8" t="s">
        <v>1589</v>
      </c>
      <c r="B645" s="9">
        <v>2025</v>
      </c>
      <c r="C645" s="8" t="s">
        <v>5051</v>
      </c>
      <c r="D645" s="9">
        <v>3</v>
      </c>
      <c r="E645" s="8" t="s">
        <v>5695</v>
      </c>
      <c r="F645" t="str">
        <f t="shared" si="10"/>
        <v>0926412761_5</v>
      </c>
    </row>
    <row r="646" spans="1:6" x14ac:dyDescent="0.2">
      <c r="A646" s="8" t="s">
        <v>1589</v>
      </c>
      <c r="B646" s="9">
        <v>2025</v>
      </c>
      <c r="C646" s="8" t="s">
        <v>5045</v>
      </c>
      <c r="D646" s="9">
        <v>3</v>
      </c>
      <c r="E646" s="8" t="s">
        <v>5696</v>
      </c>
      <c r="F646" t="str">
        <f t="shared" si="10"/>
        <v>0926412761_1</v>
      </c>
    </row>
    <row r="647" spans="1:6" x14ac:dyDescent="0.2">
      <c r="A647" s="8" t="s">
        <v>1589</v>
      </c>
      <c r="B647" s="9">
        <v>2025</v>
      </c>
      <c r="C647" s="8" t="s">
        <v>5079</v>
      </c>
      <c r="D647" s="9">
        <v>3</v>
      </c>
      <c r="E647" s="8" t="s">
        <v>5697</v>
      </c>
      <c r="F647" t="str">
        <f t="shared" si="10"/>
        <v>0926412761_3-2</v>
      </c>
    </row>
    <row r="648" spans="1:6" x14ac:dyDescent="0.2">
      <c r="A648" s="8" t="s">
        <v>1589</v>
      </c>
      <c r="B648" s="9">
        <v>2025</v>
      </c>
      <c r="C648" s="8" t="s">
        <v>5073</v>
      </c>
      <c r="D648" s="9">
        <v>3</v>
      </c>
      <c r="E648" s="8" t="s">
        <v>5698</v>
      </c>
      <c r="F648" t="str">
        <f t="shared" si="10"/>
        <v>0926412761_7</v>
      </c>
    </row>
    <row r="649" spans="1:6" x14ac:dyDescent="0.2">
      <c r="A649" s="8" t="s">
        <v>1589</v>
      </c>
      <c r="B649" s="9">
        <v>2025</v>
      </c>
      <c r="C649" s="8" t="s">
        <v>5082</v>
      </c>
      <c r="D649" s="9">
        <v>3</v>
      </c>
      <c r="E649" s="8" t="s">
        <v>5699</v>
      </c>
      <c r="F649" t="str">
        <f t="shared" si="10"/>
        <v>0926412761_6-2</v>
      </c>
    </row>
    <row r="650" spans="1:6" x14ac:dyDescent="0.2">
      <c r="A650" s="8" t="s">
        <v>1589</v>
      </c>
      <c r="B650" s="9">
        <v>2025</v>
      </c>
      <c r="C650" s="8" t="s">
        <v>5053</v>
      </c>
      <c r="D650" s="9">
        <v>3</v>
      </c>
      <c r="E650" s="8" t="s">
        <v>5700</v>
      </c>
      <c r="F650" t="str">
        <f t="shared" si="10"/>
        <v>0926412761_6-1</v>
      </c>
    </row>
    <row r="651" spans="1:6" x14ac:dyDescent="0.2">
      <c r="A651" s="8" t="s">
        <v>1589</v>
      </c>
      <c r="B651" s="9">
        <v>2025</v>
      </c>
      <c r="C651" s="8" t="s">
        <v>5042</v>
      </c>
      <c r="D651" s="9">
        <v>3</v>
      </c>
      <c r="E651" s="8" t="s">
        <v>5701</v>
      </c>
      <c r="F651" t="str">
        <f t="shared" si="10"/>
        <v>0926412761_0</v>
      </c>
    </row>
    <row r="652" spans="1:6" x14ac:dyDescent="0.2">
      <c r="A652" s="8" t="s">
        <v>1589</v>
      </c>
      <c r="B652" s="9">
        <v>2025</v>
      </c>
      <c r="C652" s="8" t="s">
        <v>5077</v>
      </c>
      <c r="D652" s="9">
        <v>3</v>
      </c>
      <c r="E652" s="8" t="s">
        <v>5702</v>
      </c>
      <c r="F652" t="str">
        <f t="shared" si="10"/>
        <v>0926412761_4-4</v>
      </c>
    </row>
    <row r="653" spans="1:6" x14ac:dyDescent="0.2">
      <c r="A653" s="8" t="s">
        <v>1589</v>
      </c>
      <c r="B653" s="9">
        <v>2025</v>
      </c>
      <c r="C653" s="8" t="s">
        <v>5049</v>
      </c>
      <c r="D653" s="9">
        <v>3</v>
      </c>
      <c r="E653" s="8" t="s">
        <v>5703</v>
      </c>
      <c r="F653" t="str">
        <f t="shared" si="10"/>
        <v>0926412761_4-3</v>
      </c>
    </row>
    <row r="654" spans="1:6" x14ac:dyDescent="0.2">
      <c r="A654" s="8" t="s">
        <v>1500</v>
      </c>
      <c r="B654" s="9">
        <v>2025</v>
      </c>
      <c r="C654" s="8" t="s">
        <v>5042</v>
      </c>
      <c r="D654" s="9">
        <v>3</v>
      </c>
      <c r="E654" s="8" t="s">
        <v>5704</v>
      </c>
      <c r="F654" t="str">
        <f t="shared" si="10"/>
        <v>0926510022_0</v>
      </c>
    </row>
    <row r="655" spans="1:6" x14ac:dyDescent="0.2">
      <c r="A655" s="8" t="s">
        <v>1500</v>
      </c>
      <c r="B655" s="9">
        <v>2025</v>
      </c>
      <c r="C655" s="8" t="s">
        <v>5045</v>
      </c>
      <c r="D655" s="9">
        <v>3</v>
      </c>
      <c r="E655" s="8" t="s">
        <v>5705</v>
      </c>
      <c r="F655" t="str">
        <f t="shared" si="10"/>
        <v>0926510022_1</v>
      </c>
    </row>
    <row r="656" spans="1:6" x14ac:dyDescent="0.2">
      <c r="A656" s="8" t="s">
        <v>1500</v>
      </c>
      <c r="B656" s="9">
        <v>2025</v>
      </c>
      <c r="C656" s="8" t="s">
        <v>5051</v>
      </c>
      <c r="D656" s="9">
        <v>3</v>
      </c>
      <c r="E656" s="8" t="s">
        <v>5706</v>
      </c>
      <c r="F656" t="str">
        <f t="shared" si="10"/>
        <v>0926510022_5</v>
      </c>
    </row>
    <row r="657" spans="1:6" x14ac:dyDescent="0.2">
      <c r="A657" s="8" t="s">
        <v>1500</v>
      </c>
      <c r="B657" s="9">
        <v>2025</v>
      </c>
      <c r="C657" s="8" t="s">
        <v>5073</v>
      </c>
      <c r="D657" s="9">
        <v>3</v>
      </c>
      <c r="E657" s="8" t="s">
        <v>5707</v>
      </c>
      <c r="F657" t="str">
        <f t="shared" si="10"/>
        <v>0926510022_7</v>
      </c>
    </row>
    <row r="658" spans="1:6" x14ac:dyDescent="0.2">
      <c r="A658" s="8" t="s">
        <v>1480</v>
      </c>
      <c r="B658" s="9">
        <v>2025</v>
      </c>
      <c r="C658" s="8" t="s">
        <v>5042</v>
      </c>
      <c r="D658" s="9">
        <v>3</v>
      </c>
      <c r="E658" s="8" t="s">
        <v>5708</v>
      </c>
      <c r="F658" t="str">
        <f t="shared" si="10"/>
        <v>0926510225_0</v>
      </c>
    </row>
    <row r="659" spans="1:6" x14ac:dyDescent="0.2">
      <c r="A659" s="8" t="s">
        <v>1480</v>
      </c>
      <c r="B659" s="9">
        <v>2025</v>
      </c>
      <c r="C659" s="8" t="s">
        <v>5040</v>
      </c>
      <c r="D659" s="9">
        <v>3</v>
      </c>
      <c r="E659" s="8" t="s">
        <v>5709</v>
      </c>
      <c r="F659" t="str">
        <f t="shared" si="10"/>
        <v>0926510225_2</v>
      </c>
    </row>
    <row r="660" spans="1:6" x14ac:dyDescent="0.2">
      <c r="A660" s="8" t="s">
        <v>1564</v>
      </c>
      <c r="B660" s="9">
        <v>2025</v>
      </c>
      <c r="C660" s="8" t="s">
        <v>5042</v>
      </c>
      <c r="D660" s="9">
        <v>3</v>
      </c>
      <c r="E660" s="8" t="s">
        <v>5710</v>
      </c>
      <c r="F660" t="str">
        <f t="shared" si="10"/>
        <v>0926510726_0</v>
      </c>
    </row>
    <row r="661" spans="1:6" x14ac:dyDescent="0.2">
      <c r="A661" s="8" t="s">
        <v>1564</v>
      </c>
      <c r="B661" s="9">
        <v>2025</v>
      </c>
      <c r="C661" s="8" t="s">
        <v>5040</v>
      </c>
      <c r="D661" s="9">
        <v>3</v>
      </c>
      <c r="E661" s="8" t="s">
        <v>5711</v>
      </c>
      <c r="F661" t="str">
        <f t="shared" si="10"/>
        <v>0926510726_2</v>
      </c>
    </row>
    <row r="662" spans="1:6" x14ac:dyDescent="0.2">
      <c r="A662" s="8" t="s">
        <v>1564</v>
      </c>
      <c r="B662" s="9">
        <v>2025</v>
      </c>
      <c r="C662" s="8" t="s">
        <v>5049</v>
      </c>
      <c r="D662" s="9">
        <v>3</v>
      </c>
      <c r="E662" s="8" t="s">
        <v>5712</v>
      </c>
      <c r="F662" t="str">
        <f t="shared" si="10"/>
        <v>0926510726_4-3</v>
      </c>
    </row>
    <row r="663" spans="1:6" x14ac:dyDescent="0.2">
      <c r="A663" s="8" t="s">
        <v>1564</v>
      </c>
      <c r="B663" s="9">
        <v>2025</v>
      </c>
      <c r="C663" s="8" t="s">
        <v>5077</v>
      </c>
      <c r="D663" s="9">
        <v>3</v>
      </c>
      <c r="E663" s="8" t="s">
        <v>5713</v>
      </c>
      <c r="F663" t="str">
        <f t="shared" si="10"/>
        <v>0926510726_4-4</v>
      </c>
    </row>
    <row r="664" spans="1:6" x14ac:dyDescent="0.2">
      <c r="A664" s="8" t="s">
        <v>1564</v>
      </c>
      <c r="B664" s="9">
        <v>2025</v>
      </c>
      <c r="C664" s="8" t="s">
        <v>5073</v>
      </c>
      <c r="D664" s="9">
        <v>3</v>
      </c>
      <c r="E664" s="8" t="s">
        <v>5714</v>
      </c>
      <c r="F664" t="str">
        <f t="shared" si="10"/>
        <v>0926510726_7</v>
      </c>
    </row>
    <row r="665" spans="1:6" x14ac:dyDescent="0.2">
      <c r="A665" s="8" t="s">
        <v>1467</v>
      </c>
      <c r="B665" s="9">
        <v>2025</v>
      </c>
      <c r="C665" s="8" t="s">
        <v>5045</v>
      </c>
      <c r="D665" s="9">
        <v>3</v>
      </c>
      <c r="E665" s="8" t="s">
        <v>5715</v>
      </c>
      <c r="F665" t="str">
        <f t="shared" si="10"/>
        <v>0926511327_1</v>
      </c>
    </row>
    <row r="666" spans="1:6" x14ac:dyDescent="0.2">
      <c r="A666" s="8" t="s">
        <v>1467</v>
      </c>
      <c r="B666" s="9">
        <v>2025</v>
      </c>
      <c r="C666" s="8" t="s">
        <v>5042</v>
      </c>
      <c r="D666" s="9">
        <v>3</v>
      </c>
      <c r="E666" s="8" t="s">
        <v>5716</v>
      </c>
      <c r="F666" t="str">
        <f t="shared" si="10"/>
        <v>0926511327_0</v>
      </c>
    </row>
    <row r="667" spans="1:6" x14ac:dyDescent="0.2">
      <c r="A667" s="8" t="s">
        <v>1467</v>
      </c>
      <c r="B667" s="9">
        <v>2025</v>
      </c>
      <c r="C667" s="8" t="s">
        <v>5051</v>
      </c>
      <c r="D667" s="9">
        <v>3</v>
      </c>
      <c r="E667" s="8" t="s">
        <v>5717</v>
      </c>
      <c r="F667" t="str">
        <f t="shared" si="10"/>
        <v>0926511327_5</v>
      </c>
    </row>
    <row r="668" spans="1:6" x14ac:dyDescent="0.2">
      <c r="A668" s="8" t="s">
        <v>1519</v>
      </c>
      <c r="B668" s="9">
        <v>2025</v>
      </c>
      <c r="C668" s="8" t="s">
        <v>5045</v>
      </c>
      <c r="D668" s="9">
        <v>3</v>
      </c>
      <c r="E668" s="8" t="s">
        <v>5718</v>
      </c>
      <c r="F668" t="str">
        <f t="shared" si="10"/>
        <v>0926514521_1</v>
      </c>
    </row>
    <row r="669" spans="1:6" x14ac:dyDescent="0.2">
      <c r="A669" s="8" t="s">
        <v>1519</v>
      </c>
      <c r="B669" s="9">
        <v>2025</v>
      </c>
      <c r="C669" s="8" t="s">
        <v>5042</v>
      </c>
      <c r="D669" s="9">
        <v>3</v>
      </c>
      <c r="E669" s="8" t="s">
        <v>5719</v>
      </c>
      <c r="F669" t="str">
        <f t="shared" si="10"/>
        <v>0926514521_0</v>
      </c>
    </row>
    <row r="670" spans="1:6" x14ac:dyDescent="0.2">
      <c r="A670" s="8" t="s">
        <v>1519</v>
      </c>
      <c r="B670" s="9">
        <v>2025</v>
      </c>
      <c r="C670" s="8" t="s">
        <v>5051</v>
      </c>
      <c r="D670" s="9">
        <v>3</v>
      </c>
      <c r="E670" s="8" t="s">
        <v>5720</v>
      </c>
      <c r="F670" t="str">
        <f t="shared" si="10"/>
        <v>0926514521_5</v>
      </c>
    </row>
    <row r="671" spans="1:6" x14ac:dyDescent="0.2">
      <c r="A671" s="8" t="s">
        <v>1648</v>
      </c>
      <c r="B671" s="9">
        <v>2025</v>
      </c>
      <c r="C671" s="8" t="s">
        <v>5045</v>
      </c>
      <c r="D671" s="9">
        <v>3</v>
      </c>
      <c r="E671" s="8" t="s">
        <v>5721</v>
      </c>
      <c r="F671" t="str">
        <f t="shared" si="10"/>
        <v>0926518931_1</v>
      </c>
    </row>
    <row r="672" spans="1:6" x14ac:dyDescent="0.2">
      <c r="A672" s="8" t="s">
        <v>1648</v>
      </c>
      <c r="B672" s="9">
        <v>2025</v>
      </c>
      <c r="C672" s="8" t="s">
        <v>5042</v>
      </c>
      <c r="D672" s="9">
        <v>3</v>
      </c>
      <c r="E672" s="8" t="s">
        <v>5722</v>
      </c>
      <c r="F672" t="str">
        <f t="shared" si="10"/>
        <v>0926518931_0</v>
      </c>
    </row>
    <row r="673" spans="1:6" x14ac:dyDescent="0.2">
      <c r="A673" s="8" t="s">
        <v>2999</v>
      </c>
      <c r="B673" s="9">
        <v>2025</v>
      </c>
      <c r="C673" s="8" t="s">
        <v>5042</v>
      </c>
      <c r="D673" s="9">
        <v>3</v>
      </c>
      <c r="E673" s="8" t="s">
        <v>5723</v>
      </c>
      <c r="F673" t="str">
        <f t="shared" si="10"/>
        <v>0926523680_0</v>
      </c>
    </row>
    <row r="674" spans="1:6" x14ac:dyDescent="0.2">
      <c r="A674" s="8" t="s">
        <v>2999</v>
      </c>
      <c r="B674" s="9">
        <v>2025</v>
      </c>
      <c r="C674" s="8" t="s">
        <v>5045</v>
      </c>
      <c r="D674" s="9">
        <v>3</v>
      </c>
      <c r="E674" s="8" t="s">
        <v>5724</v>
      </c>
      <c r="F674" t="str">
        <f t="shared" si="10"/>
        <v>0926523680_1</v>
      </c>
    </row>
    <row r="675" spans="1:6" x14ac:dyDescent="0.2">
      <c r="A675" s="8" t="s">
        <v>2999</v>
      </c>
      <c r="B675" s="9">
        <v>2025</v>
      </c>
      <c r="C675" s="8" t="s">
        <v>5051</v>
      </c>
      <c r="D675" s="9">
        <v>3</v>
      </c>
      <c r="E675" s="8" t="s">
        <v>5725</v>
      </c>
      <c r="F675" t="str">
        <f t="shared" si="10"/>
        <v>0926523680_5</v>
      </c>
    </row>
    <row r="676" spans="1:6" x14ac:dyDescent="0.2">
      <c r="A676" s="8" t="s">
        <v>1530</v>
      </c>
      <c r="B676" s="9">
        <v>2025</v>
      </c>
      <c r="C676" s="8" t="s">
        <v>5073</v>
      </c>
      <c r="D676" s="9">
        <v>3</v>
      </c>
      <c r="E676" s="8" t="s">
        <v>5726</v>
      </c>
      <c r="F676" t="str">
        <f t="shared" si="10"/>
        <v>0926611313_7</v>
      </c>
    </row>
    <row r="677" spans="1:6" x14ac:dyDescent="0.2">
      <c r="A677" s="8" t="s">
        <v>1530</v>
      </c>
      <c r="B677" s="9">
        <v>2025</v>
      </c>
      <c r="C677" s="8" t="s">
        <v>5053</v>
      </c>
      <c r="D677" s="9">
        <v>3</v>
      </c>
      <c r="E677" s="8" t="s">
        <v>5727</v>
      </c>
      <c r="F677" t="str">
        <f t="shared" si="10"/>
        <v>0926611313_6-1</v>
      </c>
    </row>
    <row r="678" spans="1:6" x14ac:dyDescent="0.2">
      <c r="A678" s="8" t="s">
        <v>1530</v>
      </c>
      <c r="B678" s="9">
        <v>2025</v>
      </c>
      <c r="C678" s="8" t="s">
        <v>5051</v>
      </c>
      <c r="D678" s="9">
        <v>3</v>
      </c>
      <c r="E678" s="8" t="s">
        <v>5728</v>
      </c>
      <c r="F678" t="str">
        <f t="shared" si="10"/>
        <v>0926611313_5</v>
      </c>
    </row>
    <row r="679" spans="1:6" x14ac:dyDescent="0.2">
      <c r="A679" s="8" t="s">
        <v>1530</v>
      </c>
      <c r="B679" s="9">
        <v>2025</v>
      </c>
      <c r="C679" s="8" t="s">
        <v>5042</v>
      </c>
      <c r="D679" s="9">
        <v>3</v>
      </c>
      <c r="E679" s="8" t="s">
        <v>5729</v>
      </c>
      <c r="F679" t="str">
        <f t="shared" si="10"/>
        <v>0926611313_0</v>
      </c>
    </row>
    <row r="680" spans="1:6" x14ac:dyDescent="0.2">
      <c r="A680" s="8" t="s">
        <v>1530</v>
      </c>
      <c r="B680" s="9">
        <v>2025</v>
      </c>
      <c r="C680" s="8" t="s">
        <v>5045</v>
      </c>
      <c r="D680" s="9">
        <v>3</v>
      </c>
      <c r="E680" s="8" t="s">
        <v>5730</v>
      </c>
      <c r="F680" t="str">
        <f t="shared" si="10"/>
        <v>0926611313_1</v>
      </c>
    </row>
    <row r="681" spans="1:6" x14ac:dyDescent="0.2">
      <c r="A681" s="8" t="s">
        <v>1543</v>
      </c>
      <c r="B681" s="9">
        <v>2025</v>
      </c>
      <c r="C681" s="8" t="s">
        <v>5077</v>
      </c>
      <c r="D681" s="9">
        <v>3</v>
      </c>
      <c r="E681" s="8" t="s">
        <v>5731</v>
      </c>
      <c r="F681" t="str">
        <f t="shared" si="10"/>
        <v>0926612211_4-4</v>
      </c>
    </row>
    <row r="682" spans="1:6" x14ac:dyDescent="0.2">
      <c r="A682" s="8" t="s">
        <v>1543</v>
      </c>
      <c r="B682" s="9">
        <v>2025</v>
      </c>
      <c r="C682" s="8" t="s">
        <v>5073</v>
      </c>
      <c r="D682" s="9">
        <v>3</v>
      </c>
      <c r="E682" s="8" t="s">
        <v>5732</v>
      </c>
      <c r="F682" t="str">
        <f t="shared" si="10"/>
        <v>0926612211_7</v>
      </c>
    </row>
    <row r="683" spans="1:6" x14ac:dyDescent="0.2">
      <c r="A683" s="8" t="s">
        <v>1543</v>
      </c>
      <c r="B683" s="9">
        <v>2025</v>
      </c>
      <c r="C683" s="8" t="s">
        <v>5051</v>
      </c>
      <c r="D683" s="9">
        <v>3</v>
      </c>
      <c r="E683" s="8" t="s">
        <v>5733</v>
      </c>
      <c r="F683" t="str">
        <f t="shared" si="10"/>
        <v>0926612211_5</v>
      </c>
    </row>
    <row r="684" spans="1:6" x14ac:dyDescent="0.2">
      <c r="A684" s="8" t="s">
        <v>1543</v>
      </c>
      <c r="B684" s="9">
        <v>2025</v>
      </c>
      <c r="C684" s="8" t="s">
        <v>5049</v>
      </c>
      <c r="D684" s="9">
        <v>3</v>
      </c>
      <c r="E684" s="8" t="s">
        <v>5734</v>
      </c>
      <c r="F684" t="str">
        <f t="shared" si="10"/>
        <v>0926612211_4-3</v>
      </c>
    </row>
    <row r="685" spans="1:6" x14ac:dyDescent="0.2">
      <c r="A685" s="8" t="s">
        <v>1543</v>
      </c>
      <c r="B685" s="9">
        <v>2025</v>
      </c>
      <c r="C685" s="8" t="s">
        <v>5045</v>
      </c>
      <c r="D685" s="9">
        <v>3</v>
      </c>
      <c r="E685" s="8" t="s">
        <v>5735</v>
      </c>
      <c r="F685" t="str">
        <f t="shared" si="10"/>
        <v>0926612211_1</v>
      </c>
    </row>
    <row r="686" spans="1:6" x14ac:dyDescent="0.2">
      <c r="A686" s="8" t="s">
        <v>1543</v>
      </c>
      <c r="B686" s="9">
        <v>2025</v>
      </c>
      <c r="C686" s="8" t="s">
        <v>5042</v>
      </c>
      <c r="D686" s="9">
        <v>3</v>
      </c>
      <c r="E686" s="8" t="s">
        <v>5736</v>
      </c>
      <c r="F686" t="str">
        <f t="shared" si="10"/>
        <v>0926612211_0</v>
      </c>
    </row>
    <row r="687" spans="1:6" x14ac:dyDescent="0.2">
      <c r="A687" s="8" t="s">
        <v>1548</v>
      </c>
      <c r="B687" s="9">
        <v>2025</v>
      </c>
      <c r="C687" s="8" t="s">
        <v>5051</v>
      </c>
      <c r="D687" s="9">
        <v>3</v>
      </c>
      <c r="E687" s="8" t="s">
        <v>5737</v>
      </c>
      <c r="F687" t="str">
        <f t="shared" si="10"/>
        <v>0926612525_5</v>
      </c>
    </row>
    <row r="688" spans="1:6" x14ac:dyDescent="0.2">
      <c r="A688" s="8" t="s">
        <v>1548</v>
      </c>
      <c r="B688" s="9">
        <v>2025</v>
      </c>
      <c r="C688" s="8" t="s">
        <v>5053</v>
      </c>
      <c r="D688" s="9">
        <v>3</v>
      </c>
      <c r="E688" s="8" t="s">
        <v>5738</v>
      </c>
      <c r="F688" t="str">
        <f t="shared" si="10"/>
        <v>0926612525_6-1</v>
      </c>
    </row>
    <row r="689" spans="1:6" x14ac:dyDescent="0.2">
      <c r="A689" s="8" t="s">
        <v>1548</v>
      </c>
      <c r="B689" s="9">
        <v>2025</v>
      </c>
      <c r="C689" s="8" t="s">
        <v>5045</v>
      </c>
      <c r="D689" s="9">
        <v>3</v>
      </c>
      <c r="E689" s="8" t="s">
        <v>5739</v>
      </c>
      <c r="F689" t="str">
        <f t="shared" si="10"/>
        <v>0926612525_1</v>
      </c>
    </row>
    <row r="690" spans="1:6" x14ac:dyDescent="0.2">
      <c r="A690" s="8" t="s">
        <v>1548</v>
      </c>
      <c r="B690" s="9">
        <v>2025</v>
      </c>
      <c r="C690" s="8" t="s">
        <v>5042</v>
      </c>
      <c r="D690" s="9">
        <v>3</v>
      </c>
      <c r="E690" s="8" t="s">
        <v>5740</v>
      </c>
      <c r="F690" t="str">
        <f t="shared" si="10"/>
        <v>0926612525_0</v>
      </c>
    </row>
    <row r="691" spans="1:6" x14ac:dyDescent="0.2">
      <c r="A691" s="8" t="s">
        <v>1490</v>
      </c>
      <c r="B691" s="9">
        <v>2025</v>
      </c>
      <c r="C691" s="8" t="s">
        <v>5051</v>
      </c>
      <c r="D691" s="9">
        <v>3</v>
      </c>
      <c r="E691" s="8" t="s">
        <v>5741</v>
      </c>
      <c r="F691" t="str">
        <f t="shared" si="10"/>
        <v>0926613311_5</v>
      </c>
    </row>
    <row r="692" spans="1:6" x14ac:dyDescent="0.2">
      <c r="A692" s="8" t="s">
        <v>1490</v>
      </c>
      <c r="B692" s="9">
        <v>2025</v>
      </c>
      <c r="C692" s="8" t="s">
        <v>5042</v>
      </c>
      <c r="D692" s="9">
        <v>3</v>
      </c>
      <c r="E692" s="8" t="s">
        <v>5742</v>
      </c>
      <c r="F692" t="str">
        <f t="shared" si="10"/>
        <v>0926613311_0</v>
      </c>
    </row>
    <row r="693" spans="1:6" x14ac:dyDescent="0.2">
      <c r="A693" s="8" t="s">
        <v>1490</v>
      </c>
      <c r="B693" s="9">
        <v>2025</v>
      </c>
      <c r="C693" s="8" t="s">
        <v>5045</v>
      </c>
      <c r="D693" s="9">
        <v>3</v>
      </c>
      <c r="E693" s="8" t="s">
        <v>5743</v>
      </c>
      <c r="F693" t="str">
        <f t="shared" si="10"/>
        <v>0926613311_1</v>
      </c>
    </row>
    <row r="694" spans="1:6" x14ac:dyDescent="0.2">
      <c r="A694" s="8" t="s">
        <v>1505</v>
      </c>
      <c r="B694" s="9">
        <v>2025</v>
      </c>
      <c r="C694" s="8" t="s">
        <v>5045</v>
      </c>
      <c r="D694" s="9">
        <v>3</v>
      </c>
      <c r="E694" s="8" t="s">
        <v>5744</v>
      </c>
      <c r="F694" t="str">
        <f t="shared" si="10"/>
        <v>0926631919_1</v>
      </c>
    </row>
    <row r="695" spans="1:6" x14ac:dyDescent="0.2">
      <c r="A695" s="8" t="s">
        <v>1505</v>
      </c>
      <c r="B695" s="9">
        <v>2025</v>
      </c>
      <c r="C695" s="8" t="s">
        <v>5053</v>
      </c>
      <c r="D695" s="9">
        <v>3</v>
      </c>
      <c r="E695" s="8" t="s">
        <v>5745</v>
      </c>
      <c r="F695" t="str">
        <f t="shared" si="10"/>
        <v>0926631919_6-1</v>
      </c>
    </row>
    <row r="696" spans="1:6" x14ac:dyDescent="0.2">
      <c r="A696" s="8" t="s">
        <v>1505</v>
      </c>
      <c r="B696" s="9">
        <v>2025</v>
      </c>
      <c r="C696" s="8" t="s">
        <v>5042</v>
      </c>
      <c r="D696" s="9">
        <v>3</v>
      </c>
      <c r="E696" s="8" t="s">
        <v>5746</v>
      </c>
      <c r="F696" t="str">
        <f t="shared" si="10"/>
        <v>0926631919_0</v>
      </c>
    </row>
    <row r="697" spans="1:6" x14ac:dyDescent="0.2">
      <c r="A697" s="8" t="s">
        <v>1534</v>
      </c>
      <c r="B697" s="9">
        <v>2025</v>
      </c>
      <c r="C697" s="8" t="s">
        <v>5042</v>
      </c>
      <c r="D697" s="9">
        <v>3</v>
      </c>
      <c r="E697" s="8" t="s">
        <v>5747</v>
      </c>
      <c r="F697" t="str">
        <f t="shared" si="10"/>
        <v>0926638103_0</v>
      </c>
    </row>
    <row r="698" spans="1:6" x14ac:dyDescent="0.2">
      <c r="A698" s="8" t="s">
        <v>1534</v>
      </c>
      <c r="B698" s="9">
        <v>2025</v>
      </c>
      <c r="C698" s="8" t="s">
        <v>5040</v>
      </c>
      <c r="D698" s="9">
        <v>3</v>
      </c>
      <c r="E698" s="8" t="s">
        <v>5748</v>
      </c>
      <c r="F698" t="str">
        <f t="shared" si="10"/>
        <v>0926638103_2</v>
      </c>
    </row>
    <row r="699" spans="1:6" x14ac:dyDescent="0.2">
      <c r="A699" s="8" t="s">
        <v>1394</v>
      </c>
      <c r="B699" s="9">
        <v>2025</v>
      </c>
      <c r="C699" s="8" t="s">
        <v>5051</v>
      </c>
      <c r="D699" s="9">
        <v>3</v>
      </c>
      <c r="E699" s="8" t="s">
        <v>5749</v>
      </c>
      <c r="F699" t="str">
        <f t="shared" si="10"/>
        <v>0926717871_5</v>
      </c>
    </row>
    <row r="700" spans="1:6" x14ac:dyDescent="0.2">
      <c r="A700" s="8" t="s">
        <v>1394</v>
      </c>
      <c r="B700" s="9">
        <v>2025</v>
      </c>
      <c r="C700" s="8" t="s">
        <v>5045</v>
      </c>
      <c r="D700" s="9">
        <v>3</v>
      </c>
      <c r="E700" s="8" t="s">
        <v>5750</v>
      </c>
      <c r="F700" t="str">
        <f t="shared" si="10"/>
        <v>0926717871_1</v>
      </c>
    </row>
    <row r="701" spans="1:6" x14ac:dyDescent="0.2">
      <c r="A701" s="8" t="s">
        <v>1394</v>
      </c>
      <c r="B701" s="9">
        <v>2025</v>
      </c>
      <c r="C701" s="8" t="s">
        <v>5042</v>
      </c>
      <c r="D701" s="9">
        <v>3</v>
      </c>
      <c r="E701" s="8" t="s">
        <v>5751</v>
      </c>
      <c r="F701" t="str">
        <f t="shared" si="10"/>
        <v>0926717871_0</v>
      </c>
    </row>
    <row r="702" spans="1:6" x14ac:dyDescent="0.2">
      <c r="A702" s="8" t="s">
        <v>1399</v>
      </c>
      <c r="B702" s="9">
        <v>2025</v>
      </c>
      <c r="C702" s="8" t="s">
        <v>5042</v>
      </c>
      <c r="D702" s="9">
        <v>3</v>
      </c>
      <c r="E702" s="8" t="s">
        <v>5752</v>
      </c>
      <c r="F702" t="str">
        <f t="shared" si="10"/>
        <v>0926718333_0</v>
      </c>
    </row>
    <row r="703" spans="1:6" x14ac:dyDescent="0.2">
      <c r="A703" s="8" t="s">
        <v>1399</v>
      </c>
      <c r="B703" s="9">
        <v>2025</v>
      </c>
      <c r="C703" s="8" t="s">
        <v>5045</v>
      </c>
      <c r="D703" s="9">
        <v>3</v>
      </c>
      <c r="E703" s="8" t="s">
        <v>5753</v>
      </c>
      <c r="F703" t="str">
        <f t="shared" si="10"/>
        <v>0926718333_1</v>
      </c>
    </row>
    <row r="704" spans="1:6" x14ac:dyDescent="0.2">
      <c r="A704" s="8" t="s">
        <v>1557</v>
      </c>
      <c r="B704" s="9">
        <v>2025</v>
      </c>
      <c r="C704" s="8" t="s">
        <v>5051</v>
      </c>
      <c r="D704" s="9">
        <v>3</v>
      </c>
      <c r="E704" s="8" t="s">
        <v>5754</v>
      </c>
      <c r="F704" t="str">
        <f t="shared" si="10"/>
        <v>0926737800_5</v>
      </c>
    </row>
    <row r="705" spans="1:6" x14ac:dyDescent="0.2">
      <c r="A705" s="8" t="s">
        <v>1557</v>
      </c>
      <c r="B705" s="9">
        <v>2025</v>
      </c>
      <c r="C705" s="8" t="s">
        <v>5045</v>
      </c>
      <c r="D705" s="9">
        <v>3</v>
      </c>
      <c r="E705" s="8" t="s">
        <v>5755</v>
      </c>
      <c r="F705" t="str">
        <f t="shared" si="10"/>
        <v>0926737800_1</v>
      </c>
    </row>
    <row r="706" spans="1:6" x14ac:dyDescent="0.2">
      <c r="A706" s="8" t="s">
        <v>1557</v>
      </c>
      <c r="B706" s="9">
        <v>2025</v>
      </c>
      <c r="C706" s="8" t="s">
        <v>5042</v>
      </c>
      <c r="D706" s="9">
        <v>3</v>
      </c>
      <c r="E706" s="8" t="s">
        <v>5756</v>
      </c>
      <c r="F706" t="str">
        <f t="shared" si="10"/>
        <v>0926737800_0</v>
      </c>
    </row>
    <row r="707" spans="1:6" x14ac:dyDescent="0.2">
      <c r="A707" s="8" t="s">
        <v>1403</v>
      </c>
      <c r="B707" s="9">
        <v>2025</v>
      </c>
      <c r="C707" s="8" t="s">
        <v>5042</v>
      </c>
      <c r="D707" s="9">
        <v>3</v>
      </c>
      <c r="E707" s="8" t="s">
        <v>5757</v>
      </c>
      <c r="F707" t="str">
        <f t="shared" ref="F707:F770" si="11">A707&amp;"_"&amp;C707</f>
        <v>0926810175_0</v>
      </c>
    </row>
    <row r="708" spans="1:6" x14ac:dyDescent="0.2">
      <c r="A708" s="8" t="s">
        <v>1403</v>
      </c>
      <c r="B708" s="9">
        <v>2025</v>
      </c>
      <c r="C708" s="8" t="s">
        <v>5040</v>
      </c>
      <c r="D708" s="9">
        <v>3</v>
      </c>
      <c r="E708" s="8" t="s">
        <v>5758</v>
      </c>
      <c r="F708" t="str">
        <f t="shared" si="11"/>
        <v>0926810175_2</v>
      </c>
    </row>
    <row r="709" spans="1:6" x14ac:dyDescent="0.2">
      <c r="A709" s="8" t="s">
        <v>1463</v>
      </c>
      <c r="B709" s="9">
        <v>2025</v>
      </c>
      <c r="C709" s="8" t="s">
        <v>5053</v>
      </c>
      <c r="D709" s="9">
        <v>3</v>
      </c>
      <c r="E709" s="8" t="s">
        <v>5759</v>
      </c>
      <c r="F709" t="str">
        <f t="shared" si="11"/>
        <v>0926810553_6-1</v>
      </c>
    </row>
    <row r="710" spans="1:6" x14ac:dyDescent="0.2">
      <c r="A710" s="8" t="s">
        <v>1463</v>
      </c>
      <c r="B710" s="9">
        <v>2025</v>
      </c>
      <c r="C710" s="8" t="s">
        <v>5051</v>
      </c>
      <c r="D710" s="9">
        <v>3</v>
      </c>
      <c r="E710" s="8" t="s">
        <v>5760</v>
      </c>
      <c r="F710" t="str">
        <f t="shared" si="11"/>
        <v>0926810553_5</v>
      </c>
    </row>
    <row r="711" spans="1:6" x14ac:dyDescent="0.2">
      <c r="A711" s="8" t="s">
        <v>1463</v>
      </c>
      <c r="B711" s="9">
        <v>2025</v>
      </c>
      <c r="C711" s="8" t="s">
        <v>5042</v>
      </c>
      <c r="D711" s="9">
        <v>3</v>
      </c>
      <c r="E711" s="8" t="s">
        <v>5761</v>
      </c>
      <c r="F711" t="str">
        <f t="shared" si="11"/>
        <v>0926810553_0</v>
      </c>
    </row>
    <row r="712" spans="1:6" x14ac:dyDescent="0.2">
      <c r="A712" s="8" t="s">
        <v>1463</v>
      </c>
      <c r="B712" s="9">
        <v>2025</v>
      </c>
      <c r="C712" s="8" t="s">
        <v>5045</v>
      </c>
      <c r="D712" s="9">
        <v>3</v>
      </c>
      <c r="E712" s="8" t="s">
        <v>5762</v>
      </c>
      <c r="F712" t="str">
        <f t="shared" si="11"/>
        <v>0926810553_1</v>
      </c>
    </row>
    <row r="713" spans="1:6" x14ac:dyDescent="0.2">
      <c r="A713" s="8" t="s">
        <v>1526</v>
      </c>
      <c r="B713" s="9">
        <v>2025</v>
      </c>
      <c r="C713" s="8" t="s">
        <v>5042</v>
      </c>
      <c r="D713" s="9">
        <v>3</v>
      </c>
      <c r="E713" s="8" t="s">
        <v>5763</v>
      </c>
      <c r="F713" t="str">
        <f t="shared" si="11"/>
        <v>0926811018_0</v>
      </c>
    </row>
    <row r="714" spans="1:6" x14ac:dyDescent="0.2">
      <c r="A714" s="8" t="s">
        <v>1526</v>
      </c>
      <c r="B714" s="9">
        <v>2025</v>
      </c>
      <c r="C714" s="8" t="s">
        <v>5073</v>
      </c>
      <c r="D714" s="9">
        <v>3</v>
      </c>
      <c r="E714" s="8" t="s">
        <v>5764</v>
      </c>
      <c r="F714" t="str">
        <f t="shared" si="11"/>
        <v>0926811018_7</v>
      </c>
    </row>
    <row r="715" spans="1:6" x14ac:dyDescent="0.2">
      <c r="A715" s="8" t="s">
        <v>1417</v>
      </c>
      <c r="B715" s="9">
        <v>2025</v>
      </c>
      <c r="C715" s="8" t="s">
        <v>5051</v>
      </c>
      <c r="D715" s="9">
        <v>3</v>
      </c>
      <c r="E715" s="8" t="s">
        <v>5765</v>
      </c>
      <c r="F715" t="str">
        <f t="shared" si="11"/>
        <v>0926811324_5</v>
      </c>
    </row>
    <row r="716" spans="1:6" x14ac:dyDescent="0.2">
      <c r="A716" s="8" t="s">
        <v>1417</v>
      </c>
      <c r="B716" s="9">
        <v>2025</v>
      </c>
      <c r="C716" s="8" t="s">
        <v>5053</v>
      </c>
      <c r="D716" s="9">
        <v>3</v>
      </c>
      <c r="E716" s="8" t="s">
        <v>5766</v>
      </c>
      <c r="F716" t="str">
        <f t="shared" si="11"/>
        <v>0926811324_6-1</v>
      </c>
    </row>
    <row r="717" spans="1:6" x14ac:dyDescent="0.2">
      <c r="A717" s="8" t="s">
        <v>1417</v>
      </c>
      <c r="B717" s="9">
        <v>2025</v>
      </c>
      <c r="C717" s="8" t="s">
        <v>5042</v>
      </c>
      <c r="D717" s="9">
        <v>3</v>
      </c>
      <c r="E717" s="8" t="s">
        <v>5767</v>
      </c>
      <c r="F717" t="str">
        <f t="shared" si="11"/>
        <v>0926811324_0</v>
      </c>
    </row>
    <row r="718" spans="1:6" x14ac:dyDescent="0.2">
      <c r="A718" s="8" t="s">
        <v>1417</v>
      </c>
      <c r="B718" s="9">
        <v>2025</v>
      </c>
      <c r="C718" s="8" t="s">
        <v>5045</v>
      </c>
      <c r="D718" s="9">
        <v>3</v>
      </c>
      <c r="E718" s="8" t="s">
        <v>5768</v>
      </c>
      <c r="F718" t="str">
        <f t="shared" si="11"/>
        <v>0926811324_1</v>
      </c>
    </row>
    <row r="719" spans="1:6" x14ac:dyDescent="0.2">
      <c r="A719" s="8" t="s">
        <v>1421</v>
      </c>
      <c r="B719" s="9">
        <v>2025</v>
      </c>
      <c r="C719" s="8" t="s">
        <v>5073</v>
      </c>
      <c r="D719" s="9">
        <v>3</v>
      </c>
      <c r="E719" s="8" t="s">
        <v>5769</v>
      </c>
      <c r="F719" t="str">
        <f t="shared" si="11"/>
        <v>0926813115_7</v>
      </c>
    </row>
    <row r="720" spans="1:6" x14ac:dyDescent="0.2">
      <c r="A720" s="8" t="s">
        <v>1421</v>
      </c>
      <c r="B720" s="9">
        <v>2025</v>
      </c>
      <c r="C720" s="8" t="s">
        <v>5051</v>
      </c>
      <c r="D720" s="9">
        <v>3</v>
      </c>
      <c r="E720" s="8" t="s">
        <v>5770</v>
      </c>
      <c r="F720" t="str">
        <f t="shared" si="11"/>
        <v>0926813115_5</v>
      </c>
    </row>
    <row r="721" spans="1:6" x14ac:dyDescent="0.2">
      <c r="A721" s="8" t="s">
        <v>1421</v>
      </c>
      <c r="B721" s="9">
        <v>2025</v>
      </c>
      <c r="C721" s="8" t="s">
        <v>5053</v>
      </c>
      <c r="D721" s="9">
        <v>3</v>
      </c>
      <c r="E721" s="8" t="s">
        <v>5771</v>
      </c>
      <c r="F721" t="str">
        <f t="shared" si="11"/>
        <v>0926813115_6-1</v>
      </c>
    </row>
    <row r="722" spans="1:6" x14ac:dyDescent="0.2">
      <c r="A722" s="8" t="s">
        <v>1421</v>
      </c>
      <c r="B722" s="9">
        <v>2025</v>
      </c>
      <c r="C722" s="8" t="s">
        <v>5047</v>
      </c>
      <c r="D722" s="9">
        <v>3</v>
      </c>
      <c r="E722" s="8" t="s">
        <v>5772</v>
      </c>
      <c r="F722" t="str">
        <f t="shared" si="11"/>
        <v>0926813115_3-1</v>
      </c>
    </row>
    <row r="723" spans="1:6" x14ac:dyDescent="0.2">
      <c r="A723" s="8" t="s">
        <v>1421</v>
      </c>
      <c r="B723" s="9">
        <v>2025</v>
      </c>
      <c r="C723" s="8" t="s">
        <v>5045</v>
      </c>
      <c r="D723" s="9">
        <v>3</v>
      </c>
      <c r="E723" s="8" t="s">
        <v>5773</v>
      </c>
      <c r="F723" t="str">
        <f t="shared" si="11"/>
        <v>0926813115_1</v>
      </c>
    </row>
    <row r="724" spans="1:6" x14ac:dyDescent="0.2">
      <c r="A724" s="8" t="s">
        <v>1421</v>
      </c>
      <c r="B724" s="9">
        <v>2025</v>
      </c>
      <c r="C724" s="8" t="s">
        <v>5042</v>
      </c>
      <c r="D724" s="9">
        <v>3</v>
      </c>
      <c r="E724" s="8" t="s">
        <v>5774</v>
      </c>
      <c r="F724" t="str">
        <f t="shared" si="11"/>
        <v>0926813115_0</v>
      </c>
    </row>
    <row r="725" spans="1:6" x14ac:dyDescent="0.2">
      <c r="A725" s="8" t="s">
        <v>1421</v>
      </c>
      <c r="B725" s="9">
        <v>2025</v>
      </c>
      <c r="C725" s="8" t="s">
        <v>5075</v>
      </c>
      <c r="D725" s="9">
        <v>3</v>
      </c>
      <c r="E725" s="8" t="s">
        <v>5775</v>
      </c>
      <c r="F725" t="str">
        <f t="shared" si="11"/>
        <v>0926813115_8</v>
      </c>
    </row>
    <row r="726" spans="1:6" x14ac:dyDescent="0.2">
      <c r="A726" s="8" t="s">
        <v>1413</v>
      </c>
      <c r="B726" s="9">
        <v>2025</v>
      </c>
      <c r="C726" s="8" t="s">
        <v>5073</v>
      </c>
      <c r="D726" s="9">
        <v>3</v>
      </c>
      <c r="E726" s="8" t="s">
        <v>5776</v>
      </c>
      <c r="F726" t="str">
        <f t="shared" si="11"/>
        <v>0926821547_7</v>
      </c>
    </row>
    <row r="727" spans="1:6" x14ac:dyDescent="0.2">
      <c r="A727" s="8" t="s">
        <v>1413</v>
      </c>
      <c r="B727" s="9">
        <v>2025</v>
      </c>
      <c r="C727" s="8" t="s">
        <v>5042</v>
      </c>
      <c r="D727" s="9">
        <v>3</v>
      </c>
      <c r="E727" s="8" t="s">
        <v>5777</v>
      </c>
      <c r="F727" t="str">
        <f t="shared" si="11"/>
        <v>0926821547_0</v>
      </c>
    </row>
    <row r="728" spans="1:6" x14ac:dyDescent="0.2">
      <c r="A728" s="8" t="s">
        <v>1389</v>
      </c>
      <c r="B728" s="9">
        <v>2025</v>
      </c>
      <c r="C728" s="8" t="s">
        <v>5042</v>
      </c>
      <c r="D728" s="9">
        <v>3</v>
      </c>
      <c r="E728" s="8" t="s">
        <v>5778</v>
      </c>
      <c r="F728" t="str">
        <f t="shared" si="11"/>
        <v>0926913663_0</v>
      </c>
    </row>
    <row r="729" spans="1:6" x14ac:dyDescent="0.2">
      <c r="A729" s="8" t="s">
        <v>1389</v>
      </c>
      <c r="B729" s="9">
        <v>2025</v>
      </c>
      <c r="C729" s="8" t="s">
        <v>5051</v>
      </c>
      <c r="D729" s="9">
        <v>3</v>
      </c>
      <c r="E729" s="8" t="s">
        <v>5779</v>
      </c>
      <c r="F729" t="str">
        <f t="shared" si="11"/>
        <v>0926913663_5</v>
      </c>
    </row>
    <row r="730" spans="1:6" x14ac:dyDescent="0.2">
      <c r="A730" s="8" t="s">
        <v>1389</v>
      </c>
      <c r="B730" s="9">
        <v>2025</v>
      </c>
      <c r="C730" s="8" t="s">
        <v>5045</v>
      </c>
      <c r="D730" s="9">
        <v>3</v>
      </c>
      <c r="E730" s="8" t="s">
        <v>5780</v>
      </c>
      <c r="F730" t="str">
        <f t="shared" si="11"/>
        <v>0926913663_1</v>
      </c>
    </row>
    <row r="731" spans="1:6" x14ac:dyDescent="0.2">
      <c r="A731" s="8" t="s">
        <v>1389</v>
      </c>
      <c r="B731" s="9">
        <v>2025</v>
      </c>
      <c r="C731" s="8" t="s">
        <v>5053</v>
      </c>
      <c r="D731" s="9">
        <v>3</v>
      </c>
      <c r="E731" s="8" t="s">
        <v>5781</v>
      </c>
      <c r="F731" t="str">
        <f t="shared" si="11"/>
        <v>0926913663_6-1</v>
      </c>
    </row>
    <row r="732" spans="1:6" x14ac:dyDescent="0.2">
      <c r="A732" s="8" t="s">
        <v>2979</v>
      </c>
      <c r="B732" s="9">
        <v>2025</v>
      </c>
      <c r="C732" s="8" t="s">
        <v>5045</v>
      </c>
      <c r="D732" s="9">
        <v>3</v>
      </c>
      <c r="E732" s="8" t="s">
        <v>5782</v>
      </c>
      <c r="F732" t="str">
        <f t="shared" si="11"/>
        <v>0926928210_1</v>
      </c>
    </row>
    <row r="733" spans="1:6" x14ac:dyDescent="0.2">
      <c r="A733" s="8" t="s">
        <v>2979</v>
      </c>
      <c r="B733" s="9">
        <v>2025</v>
      </c>
      <c r="C733" s="8" t="s">
        <v>5051</v>
      </c>
      <c r="D733" s="9">
        <v>3</v>
      </c>
      <c r="E733" s="8" t="s">
        <v>5783</v>
      </c>
      <c r="F733" t="str">
        <f t="shared" si="11"/>
        <v>0926928210_5</v>
      </c>
    </row>
    <row r="734" spans="1:6" x14ac:dyDescent="0.2">
      <c r="A734" s="8" t="s">
        <v>2979</v>
      </c>
      <c r="B734" s="9">
        <v>2025</v>
      </c>
      <c r="C734" s="8" t="s">
        <v>5042</v>
      </c>
      <c r="D734" s="9">
        <v>3</v>
      </c>
      <c r="E734" s="8" t="s">
        <v>5784</v>
      </c>
      <c r="F734" t="str">
        <f t="shared" si="11"/>
        <v>0926928210_0</v>
      </c>
    </row>
    <row r="735" spans="1:6" x14ac:dyDescent="0.2">
      <c r="A735" s="8" t="s">
        <v>1683</v>
      </c>
      <c r="B735" s="9">
        <v>2025</v>
      </c>
      <c r="C735" s="8" t="s">
        <v>5042</v>
      </c>
      <c r="D735" s="9">
        <v>3</v>
      </c>
      <c r="E735" s="8" t="s">
        <v>5785</v>
      </c>
      <c r="F735" t="str">
        <f t="shared" si="11"/>
        <v>0927106517_0</v>
      </c>
    </row>
    <row r="736" spans="1:6" x14ac:dyDescent="0.2">
      <c r="A736" s="8" t="s">
        <v>1683</v>
      </c>
      <c r="B736" s="9">
        <v>2025</v>
      </c>
      <c r="C736" s="8" t="s">
        <v>5045</v>
      </c>
      <c r="D736" s="9">
        <v>3</v>
      </c>
      <c r="E736" s="8" t="s">
        <v>5786</v>
      </c>
      <c r="F736" t="str">
        <f t="shared" si="11"/>
        <v>0927106517_1</v>
      </c>
    </row>
    <row r="737" spans="1:6" x14ac:dyDescent="0.2">
      <c r="A737" s="8" t="s">
        <v>1683</v>
      </c>
      <c r="B737" s="9">
        <v>2025</v>
      </c>
      <c r="C737" s="8" t="s">
        <v>5051</v>
      </c>
      <c r="D737" s="9">
        <v>3</v>
      </c>
      <c r="E737" s="8" t="s">
        <v>5787</v>
      </c>
      <c r="F737" t="str">
        <f t="shared" si="11"/>
        <v>0927106517_5</v>
      </c>
    </row>
    <row r="738" spans="1:6" x14ac:dyDescent="0.2">
      <c r="A738" s="8" t="s">
        <v>1806</v>
      </c>
      <c r="B738" s="9">
        <v>2025</v>
      </c>
      <c r="C738" s="8" t="s">
        <v>5051</v>
      </c>
      <c r="D738" s="9">
        <v>3</v>
      </c>
      <c r="E738" s="8" t="s">
        <v>5788</v>
      </c>
      <c r="F738" t="str">
        <f t="shared" si="11"/>
        <v>0927126008_5</v>
      </c>
    </row>
    <row r="739" spans="1:6" x14ac:dyDescent="0.2">
      <c r="A739" s="8" t="s">
        <v>1806</v>
      </c>
      <c r="B739" s="9">
        <v>2025</v>
      </c>
      <c r="C739" s="8" t="s">
        <v>5045</v>
      </c>
      <c r="D739" s="9">
        <v>3</v>
      </c>
      <c r="E739" s="8" t="s">
        <v>5789</v>
      </c>
      <c r="F739" t="str">
        <f t="shared" si="11"/>
        <v>0927126008_1</v>
      </c>
    </row>
    <row r="740" spans="1:6" x14ac:dyDescent="0.2">
      <c r="A740" s="8" t="s">
        <v>1806</v>
      </c>
      <c r="B740" s="9">
        <v>2025</v>
      </c>
      <c r="C740" s="8" t="s">
        <v>5042</v>
      </c>
      <c r="D740" s="9">
        <v>3</v>
      </c>
      <c r="E740" s="8" t="s">
        <v>5790</v>
      </c>
      <c r="F740" t="str">
        <f t="shared" si="11"/>
        <v>0927126008_0</v>
      </c>
    </row>
    <row r="741" spans="1:6" x14ac:dyDescent="0.2">
      <c r="A741" s="8" t="s">
        <v>1781</v>
      </c>
      <c r="B741" s="9">
        <v>2025</v>
      </c>
      <c r="C741" s="8" t="s">
        <v>5047</v>
      </c>
      <c r="D741" s="9">
        <v>3</v>
      </c>
      <c r="E741" s="8" t="s">
        <v>5791</v>
      </c>
      <c r="F741" t="str">
        <f t="shared" si="11"/>
        <v>0927127776_3-1</v>
      </c>
    </row>
    <row r="742" spans="1:6" x14ac:dyDescent="0.2">
      <c r="A742" s="8" t="s">
        <v>1781</v>
      </c>
      <c r="B742" s="9">
        <v>2025</v>
      </c>
      <c r="C742" s="8" t="s">
        <v>5051</v>
      </c>
      <c r="D742" s="9">
        <v>3</v>
      </c>
      <c r="E742" s="8" t="s">
        <v>5792</v>
      </c>
      <c r="F742" t="str">
        <f t="shared" si="11"/>
        <v>0927127776_5</v>
      </c>
    </row>
    <row r="743" spans="1:6" x14ac:dyDescent="0.2">
      <c r="A743" s="8" t="s">
        <v>1781</v>
      </c>
      <c r="B743" s="9">
        <v>2025</v>
      </c>
      <c r="C743" s="8" t="s">
        <v>5049</v>
      </c>
      <c r="D743" s="9">
        <v>3</v>
      </c>
      <c r="E743" s="8" t="s">
        <v>5793</v>
      </c>
      <c r="F743" t="str">
        <f t="shared" si="11"/>
        <v>0927127776_4-3</v>
      </c>
    </row>
    <row r="744" spans="1:6" x14ac:dyDescent="0.2">
      <c r="A744" s="8" t="s">
        <v>1781</v>
      </c>
      <c r="B744" s="9">
        <v>2025</v>
      </c>
      <c r="C744" s="8" t="s">
        <v>5042</v>
      </c>
      <c r="D744" s="9">
        <v>3</v>
      </c>
      <c r="E744" s="8" t="s">
        <v>5794</v>
      </c>
      <c r="F744" t="str">
        <f t="shared" si="11"/>
        <v>0927127776_0</v>
      </c>
    </row>
    <row r="745" spans="1:6" x14ac:dyDescent="0.2">
      <c r="A745" s="8" t="s">
        <v>1781</v>
      </c>
      <c r="B745" s="9">
        <v>2025</v>
      </c>
      <c r="C745" s="8" t="s">
        <v>5045</v>
      </c>
      <c r="D745" s="9">
        <v>3</v>
      </c>
      <c r="E745" s="8" t="s">
        <v>5795</v>
      </c>
      <c r="F745" t="str">
        <f t="shared" si="11"/>
        <v>0927127776_1</v>
      </c>
    </row>
    <row r="746" spans="1:6" x14ac:dyDescent="0.2">
      <c r="A746" s="8" t="s">
        <v>1745</v>
      </c>
      <c r="B746" s="9">
        <v>2025</v>
      </c>
      <c r="C746" s="8" t="s">
        <v>5073</v>
      </c>
      <c r="D746" s="9">
        <v>3</v>
      </c>
      <c r="E746" s="8" t="s">
        <v>5796</v>
      </c>
      <c r="F746" t="str">
        <f t="shared" si="11"/>
        <v>0927165550_7</v>
      </c>
    </row>
    <row r="747" spans="1:6" x14ac:dyDescent="0.2">
      <c r="A747" s="8" t="s">
        <v>1745</v>
      </c>
      <c r="B747" s="9">
        <v>2025</v>
      </c>
      <c r="C747" s="8" t="s">
        <v>5042</v>
      </c>
      <c r="D747" s="9">
        <v>3</v>
      </c>
      <c r="E747" s="8" t="s">
        <v>5797</v>
      </c>
      <c r="F747" t="str">
        <f t="shared" si="11"/>
        <v>0927165550_0</v>
      </c>
    </row>
    <row r="748" spans="1:6" x14ac:dyDescent="0.2">
      <c r="A748" s="8" t="s">
        <v>1749</v>
      </c>
      <c r="B748" s="9">
        <v>2025</v>
      </c>
      <c r="C748" s="8" t="s">
        <v>5042</v>
      </c>
      <c r="D748" s="9">
        <v>3</v>
      </c>
      <c r="E748" s="8" t="s">
        <v>5798</v>
      </c>
      <c r="F748" t="str">
        <f t="shared" si="11"/>
        <v>0927172366_0</v>
      </c>
    </row>
    <row r="749" spans="1:6" x14ac:dyDescent="0.2">
      <c r="A749" s="8" t="s">
        <v>1749</v>
      </c>
      <c r="B749" s="9">
        <v>2025</v>
      </c>
      <c r="C749" s="8" t="s">
        <v>5040</v>
      </c>
      <c r="D749" s="9">
        <v>3</v>
      </c>
      <c r="E749" s="8" t="s">
        <v>5799</v>
      </c>
      <c r="F749" t="str">
        <f t="shared" si="11"/>
        <v>0927172366_2</v>
      </c>
    </row>
    <row r="750" spans="1:6" x14ac:dyDescent="0.2">
      <c r="A750" s="8" t="s">
        <v>1754</v>
      </c>
      <c r="B750" s="9">
        <v>2025</v>
      </c>
      <c r="C750" s="8" t="s">
        <v>5051</v>
      </c>
      <c r="D750" s="9">
        <v>3</v>
      </c>
      <c r="E750" s="8" t="s">
        <v>5800</v>
      </c>
      <c r="F750" t="str">
        <f t="shared" si="11"/>
        <v>0927181251_5</v>
      </c>
    </row>
    <row r="751" spans="1:6" x14ac:dyDescent="0.2">
      <c r="A751" s="8" t="s">
        <v>1754</v>
      </c>
      <c r="B751" s="9">
        <v>2025</v>
      </c>
      <c r="C751" s="8" t="s">
        <v>5045</v>
      </c>
      <c r="D751" s="9">
        <v>3</v>
      </c>
      <c r="E751" s="8" t="s">
        <v>5801</v>
      </c>
      <c r="F751" t="str">
        <f t="shared" si="11"/>
        <v>0927181251_1</v>
      </c>
    </row>
    <row r="752" spans="1:6" x14ac:dyDescent="0.2">
      <c r="A752" s="8" t="s">
        <v>1754</v>
      </c>
      <c r="B752" s="9">
        <v>2025</v>
      </c>
      <c r="C752" s="8" t="s">
        <v>5042</v>
      </c>
      <c r="D752" s="9">
        <v>3</v>
      </c>
      <c r="E752" s="8" t="s">
        <v>5802</v>
      </c>
      <c r="F752" t="str">
        <f t="shared" si="11"/>
        <v>0927181251_0</v>
      </c>
    </row>
    <row r="753" spans="1:6" x14ac:dyDescent="0.2">
      <c r="A753" s="8" t="s">
        <v>1743</v>
      </c>
      <c r="B753" s="9">
        <v>2025</v>
      </c>
      <c r="C753" s="8" t="s">
        <v>5077</v>
      </c>
      <c r="D753" s="9">
        <v>3</v>
      </c>
      <c r="E753" s="8" t="s">
        <v>5803</v>
      </c>
      <c r="F753" t="str">
        <f t="shared" si="11"/>
        <v>0927202550_4-4</v>
      </c>
    </row>
    <row r="754" spans="1:6" x14ac:dyDescent="0.2">
      <c r="A754" s="8" t="s">
        <v>1743</v>
      </c>
      <c r="B754" s="9">
        <v>2025</v>
      </c>
      <c r="C754" s="8" t="s">
        <v>5042</v>
      </c>
      <c r="D754" s="9">
        <v>3</v>
      </c>
      <c r="E754" s="8" t="s">
        <v>5804</v>
      </c>
      <c r="F754" t="str">
        <f t="shared" si="11"/>
        <v>0927202550_0</v>
      </c>
    </row>
    <row r="755" spans="1:6" x14ac:dyDescent="0.2">
      <c r="A755" s="8" t="s">
        <v>1743</v>
      </c>
      <c r="B755" s="9">
        <v>2025</v>
      </c>
      <c r="C755" s="8" t="s">
        <v>5045</v>
      </c>
      <c r="D755" s="9">
        <v>3</v>
      </c>
      <c r="E755" s="8" t="s">
        <v>5805</v>
      </c>
      <c r="F755" t="str">
        <f t="shared" si="11"/>
        <v>0927202550_1</v>
      </c>
    </row>
    <row r="756" spans="1:6" x14ac:dyDescent="0.2">
      <c r="A756" s="8" t="s">
        <v>1743</v>
      </c>
      <c r="B756" s="9">
        <v>2025</v>
      </c>
      <c r="C756" s="8" t="s">
        <v>5049</v>
      </c>
      <c r="D756" s="9">
        <v>3</v>
      </c>
      <c r="E756" s="8" t="s">
        <v>5806</v>
      </c>
      <c r="F756" t="str">
        <f t="shared" si="11"/>
        <v>0927202550_4-3</v>
      </c>
    </row>
    <row r="757" spans="1:6" x14ac:dyDescent="0.2">
      <c r="A757" s="8" t="s">
        <v>1743</v>
      </c>
      <c r="B757" s="9">
        <v>2025</v>
      </c>
      <c r="C757" s="8" t="s">
        <v>5051</v>
      </c>
      <c r="D757" s="9">
        <v>3</v>
      </c>
      <c r="E757" s="8" t="s">
        <v>5807</v>
      </c>
      <c r="F757" t="str">
        <f t="shared" si="11"/>
        <v>0927202550_5</v>
      </c>
    </row>
    <row r="758" spans="1:6" x14ac:dyDescent="0.2">
      <c r="A758" s="8" t="s">
        <v>1743</v>
      </c>
      <c r="B758" s="9">
        <v>2025</v>
      </c>
      <c r="C758" s="8" t="s">
        <v>5053</v>
      </c>
      <c r="D758" s="9">
        <v>3</v>
      </c>
      <c r="E758" s="8" t="s">
        <v>5808</v>
      </c>
      <c r="F758" t="str">
        <f t="shared" si="11"/>
        <v>0927202550_6-1</v>
      </c>
    </row>
    <row r="759" spans="1:6" x14ac:dyDescent="0.2">
      <c r="A759" s="8" t="s">
        <v>1856</v>
      </c>
      <c r="B759" s="9">
        <v>2025</v>
      </c>
      <c r="C759" s="8" t="s">
        <v>5045</v>
      </c>
      <c r="D759" s="9">
        <v>3</v>
      </c>
      <c r="E759" s="8" t="s">
        <v>5809</v>
      </c>
      <c r="F759" t="str">
        <f t="shared" si="11"/>
        <v>0927210831_1</v>
      </c>
    </row>
    <row r="760" spans="1:6" x14ac:dyDescent="0.2">
      <c r="A760" s="8" t="s">
        <v>1856</v>
      </c>
      <c r="B760" s="9">
        <v>2025</v>
      </c>
      <c r="C760" s="8" t="s">
        <v>5051</v>
      </c>
      <c r="D760" s="9">
        <v>3</v>
      </c>
      <c r="E760" s="8" t="s">
        <v>5810</v>
      </c>
      <c r="F760" t="str">
        <f t="shared" si="11"/>
        <v>0927210831_5</v>
      </c>
    </row>
    <row r="761" spans="1:6" x14ac:dyDescent="0.2">
      <c r="A761" s="8" t="s">
        <v>1856</v>
      </c>
      <c r="B761" s="9">
        <v>2025</v>
      </c>
      <c r="C761" s="8" t="s">
        <v>5040</v>
      </c>
      <c r="D761" s="9">
        <v>3</v>
      </c>
      <c r="E761" s="8" t="s">
        <v>5811</v>
      </c>
      <c r="F761" t="str">
        <f t="shared" si="11"/>
        <v>0927210831_2</v>
      </c>
    </row>
    <row r="762" spans="1:6" x14ac:dyDescent="0.2">
      <c r="A762" s="8" t="s">
        <v>1856</v>
      </c>
      <c r="B762" s="9">
        <v>2025</v>
      </c>
      <c r="C762" s="8" t="s">
        <v>5079</v>
      </c>
      <c r="D762" s="9">
        <v>3</v>
      </c>
      <c r="E762" s="8" t="s">
        <v>5812</v>
      </c>
      <c r="F762" t="str">
        <f t="shared" si="11"/>
        <v>0927210831_3-2</v>
      </c>
    </row>
    <row r="763" spans="1:6" x14ac:dyDescent="0.2">
      <c r="A763" s="8" t="s">
        <v>1856</v>
      </c>
      <c r="B763" s="9">
        <v>2025</v>
      </c>
      <c r="C763" s="8" t="s">
        <v>5049</v>
      </c>
      <c r="D763" s="9">
        <v>3</v>
      </c>
      <c r="E763" s="8" t="s">
        <v>5813</v>
      </c>
      <c r="F763" t="str">
        <f t="shared" si="11"/>
        <v>0927210831_4-3</v>
      </c>
    </row>
    <row r="764" spans="1:6" x14ac:dyDescent="0.2">
      <c r="A764" s="8" t="s">
        <v>1856</v>
      </c>
      <c r="B764" s="9">
        <v>2025</v>
      </c>
      <c r="C764" s="8" t="s">
        <v>5077</v>
      </c>
      <c r="D764" s="9">
        <v>3</v>
      </c>
      <c r="E764" s="8" t="s">
        <v>5814</v>
      </c>
      <c r="F764" t="str">
        <f t="shared" si="11"/>
        <v>0927210831_4-4</v>
      </c>
    </row>
    <row r="765" spans="1:6" x14ac:dyDescent="0.2">
      <c r="A765" s="8" t="s">
        <v>1856</v>
      </c>
      <c r="B765" s="9">
        <v>2025</v>
      </c>
      <c r="C765" s="8" t="s">
        <v>5042</v>
      </c>
      <c r="D765" s="9">
        <v>3</v>
      </c>
      <c r="E765" s="8" t="s">
        <v>5815</v>
      </c>
      <c r="F765" t="str">
        <f t="shared" si="11"/>
        <v>0927210831_0</v>
      </c>
    </row>
    <row r="766" spans="1:6" x14ac:dyDescent="0.2">
      <c r="A766" s="8" t="s">
        <v>1856</v>
      </c>
      <c r="B766" s="9">
        <v>2025</v>
      </c>
      <c r="C766" s="8" t="s">
        <v>5047</v>
      </c>
      <c r="D766" s="9">
        <v>3</v>
      </c>
      <c r="E766" s="8" t="s">
        <v>5816</v>
      </c>
      <c r="F766" t="str">
        <f t="shared" si="11"/>
        <v>0927210831_3-1</v>
      </c>
    </row>
    <row r="767" spans="1:6" x14ac:dyDescent="0.2">
      <c r="A767" s="8" t="s">
        <v>1856</v>
      </c>
      <c r="B767" s="9">
        <v>2025</v>
      </c>
      <c r="C767" s="8" t="s">
        <v>5073</v>
      </c>
      <c r="D767" s="9">
        <v>3</v>
      </c>
      <c r="E767" s="8" t="s">
        <v>5817</v>
      </c>
      <c r="F767" t="str">
        <f t="shared" si="11"/>
        <v>0927210831_7</v>
      </c>
    </row>
    <row r="768" spans="1:6" x14ac:dyDescent="0.2">
      <c r="A768" s="8" t="s">
        <v>1856</v>
      </c>
      <c r="B768" s="9">
        <v>2025</v>
      </c>
      <c r="C768" s="8" t="s">
        <v>5075</v>
      </c>
      <c r="D768" s="9">
        <v>3</v>
      </c>
      <c r="E768" s="8" t="s">
        <v>5818</v>
      </c>
      <c r="F768" t="str">
        <f t="shared" si="11"/>
        <v>0927210831_8</v>
      </c>
    </row>
    <row r="769" spans="1:6" x14ac:dyDescent="0.2">
      <c r="A769" s="8" t="s">
        <v>1856</v>
      </c>
      <c r="B769" s="9">
        <v>2025</v>
      </c>
      <c r="C769" s="8" t="s">
        <v>5082</v>
      </c>
      <c r="D769" s="9">
        <v>3</v>
      </c>
      <c r="E769" s="8" t="s">
        <v>5819</v>
      </c>
      <c r="F769" t="str">
        <f t="shared" si="11"/>
        <v>0927210831_6-2</v>
      </c>
    </row>
    <row r="770" spans="1:6" x14ac:dyDescent="0.2">
      <c r="A770" s="8" t="s">
        <v>1856</v>
      </c>
      <c r="B770" s="9">
        <v>2025</v>
      </c>
      <c r="C770" s="8" t="s">
        <v>5053</v>
      </c>
      <c r="D770" s="9">
        <v>3</v>
      </c>
      <c r="E770" s="8" t="s">
        <v>5820</v>
      </c>
      <c r="F770" t="str">
        <f t="shared" si="11"/>
        <v>0927210831_6-1</v>
      </c>
    </row>
    <row r="771" spans="1:6" x14ac:dyDescent="0.2">
      <c r="A771" s="8" t="s">
        <v>1762</v>
      </c>
      <c r="B771" s="9">
        <v>2025</v>
      </c>
      <c r="C771" s="8" t="s">
        <v>5042</v>
      </c>
      <c r="D771" s="9">
        <v>3</v>
      </c>
      <c r="E771" s="8" t="s">
        <v>5821</v>
      </c>
      <c r="F771" t="str">
        <f t="shared" ref="F771:F834" si="12">A771&amp;"_"&amp;C771</f>
        <v>0927213571_0</v>
      </c>
    </row>
    <row r="772" spans="1:6" x14ac:dyDescent="0.2">
      <c r="A772" s="8" t="s">
        <v>1762</v>
      </c>
      <c r="B772" s="9">
        <v>2025</v>
      </c>
      <c r="C772" s="8" t="s">
        <v>5049</v>
      </c>
      <c r="D772" s="9">
        <v>3</v>
      </c>
      <c r="E772" s="8" t="s">
        <v>5822</v>
      </c>
      <c r="F772" t="str">
        <f t="shared" si="12"/>
        <v>0927213571_4-3</v>
      </c>
    </row>
    <row r="773" spans="1:6" x14ac:dyDescent="0.2">
      <c r="A773" s="8" t="s">
        <v>1762</v>
      </c>
      <c r="B773" s="9">
        <v>2025</v>
      </c>
      <c r="C773" s="8" t="s">
        <v>5051</v>
      </c>
      <c r="D773" s="9">
        <v>3</v>
      </c>
      <c r="E773" s="8" t="s">
        <v>5823</v>
      </c>
      <c r="F773" t="str">
        <f t="shared" si="12"/>
        <v>0927213571_5</v>
      </c>
    </row>
    <row r="774" spans="1:6" x14ac:dyDescent="0.2">
      <c r="A774" s="8" t="s">
        <v>1837</v>
      </c>
      <c r="B774" s="9">
        <v>2025</v>
      </c>
      <c r="C774" s="8" t="s">
        <v>5042</v>
      </c>
      <c r="D774" s="9">
        <v>3</v>
      </c>
      <c r="E774" s="8" t="s">
        <v>5824</v>
      </c>
      <c r="F774" t="str">
        <f t="shared" si="12"/>
        <v>0927213574_0</v>
      </c>
    </row>
    <row r="775" spans="1:6" x14ac:dyDescent="0.2">
      <c r="A775" s="8" t="s">
        <v>1837</v>
      </c>
      <c r="B775" s="9">
        <v>2025</v>
      </c>
      <c r="C775" s="8" t="s">
        <v>5045</v>
      </c>
      <c r="D775" s="9">
        <v>3</v>
      </c>
      <c r="E775" s="8" t="s">
        <v>5825</v>
      </c>
      <c r="F775" t="str">
        <f t="shared" si="12"/>
        <v>0927213574_1</v>
      </c>
    </row>
    <row r="776" spans="1:6" x14ac:dyDescent="0.2">
      <c r="A776" s="8" t="s">
        <v>1837</v>
      </c>
      <c r="B776" s="9">
        <v>2025</v>
      </c>
      <c r="C776" s="8" t="s">
        <v>5049</v>
      </c>
      <c r="D776" s="9">
        <v>3</v>
      </c>
      <c r="E776" s="8" t="s">
        <v>5826</v>
      </c>
      <c r="F776" t="str">
        <f t="shared" si="12"/>
        <v>0927213574_4-3</v>
      </c>
    </row>
    <row r="777" spans="1:6" x14ac:dyDescent="0.2">
      <c r="A777" s="8" t="s">
        <v>1837</v>
      </c>
      <c r="B777" s="9">
        <v>2025</v>
      </c>
      <c r="C777" s="8" t="s">
        <v>5040</v>
      </c>
      <c r="D777" s="9">
        <v>3</v>
      </c>
      <c r="E777" s="8" t="s">
        <v>5827</v>
      </c>
      <c r="F777" t="str">
        <f t="shared" si="12"/>
        <v>0927213574_2</v>
      </c>
    </row>
    <row r="778" spans="1:6" x14ac:dyDescent="0.2">
      <c r="A778" s="8" t="s">
        <v>1837</v>
      </c>
      <c r="B778" s="9">
        <v>2025</v>
      </c>
      <c r="C778" s="8" t="s">
        <v>5051</v>
      </c>
      <c r="D778" s="9">
        <v>3</v>
      </c>
      <c r="E778" s="8" t="s">
        <v>5828</v>
      </c>
      <c r="F778" t="str">
        <f t="shared" si="12"/>
        <v>0927213574_5</v>
      </c>
    </row>
    <row r="779" spans="1:6" x14ac:dyDescent="0.2">
      <c r="A779" s="8" t="s">
        <v>1837</v>
      </c>
      <c r="B779" s="9">
        <v>2025</v>
      </c>
      <c r="C779" s="8" t="s">
        <v>5047</v>
      </c>
      <c r="D779" s="9">
        <v>3</v>
      </c>
      <c r="E779" s="8" t="s">
        <v>5829</v>
      </c>
      <c r="F779" t="str">
        <f t="shared" si="12"/>
        <v>0927213574_3-1</v>
      </c>
    </row>
    <row r="780" spans="1:6" x14ac:dyDescent="0.2">
      <c r="A780" s="8" t="s">
        <v>1767</v>
      </c>
      <c r="B780" s="9">
        <v>2025</v>
      </c>
      <c r="C780" s="8" t="s">
        <v>5042</v>
      </c>
      <c r="D780" s="9">
        <v>3</v>
      </c>
      <c r="E780" s="8" t="s">
        <v>5830</v>
      </c>
      <c r="F780" t="str">
        <f t="shared" si="12"/>
        <v>0927216679_0</v>
      </c>
    </row>
    <row r="781" spans="1:6" x14ac:dyDescent="0.2">
      <c r="A781" s="8" t="s">
        <v>1767</v>
      </c>
      <c r="B781" s="9">
        <v>2025</v>
      </c>
      <c r="C781" s="8" t="s">
        <v>5045</v>
      </c>
      <c r="D781" s="9">
        <v>3</v>
      </c>
      <c r="E781" s="8" t="s">
        <v>5831</v>
      </c>
      <c r="F781" t="str">
        <f t="shared" si="12"/>
        <v>0927216679_1</v>
      </c>
    </row>
    <row r="782" spans="1:6" x14ac:dyDescent="0.2">
      <c r="A782" s="8" t="s">
        <v>1767</v>
      </c>
      <c r="B782" s="9">
        <v>2025</v>
      </c>
      <c r="C782" s="8" t="s">
        <v>5053</v>
      </c>
      <c r="D782" s="9">
        <v>3</v>
      </c>
      <c r="E782" s="8" t="s">
        <v>5832</v>
      </c>
      <c r="F782" t="str">
        <f t="shared" si="12"/>
        <v>0927216679_6-1</v>
      </c>
    </row>
    <row r="783" spans="1:6" x14ac:dyDescent="0.2">
      <c r="A783" s="8" t="s">
        <v>1772</v>
      </c>
      <c r="B783" s="9">
        <v>2025</v>
      </c>
      <c r="C783" s="8" t="s">
        <v>5042</v>
      </c>
      <c r="D783" s="9">
        <v>3</v>
      </c>
      <c r="E783" s="8" t="s">
        <v>5833</v>
      </c>
      <c r="F783" t="str">
        <f t="shared" si="12"/>
        <v>0927256778_0</v>
      </c>
    </row>
    <row r="784" spans="1:6" x14ac:dyDescent="0.2">
      <c r="A784" s="8" t="s">
        <v>1772</v>
      </c>
      <c r="B784" s="9">
        <v>2025</v>
      </c>
      <c r="C784" s="8" t="s">
        <v>5045</v>
      </c>
      <c r="D784" s="9">
        <v>3</v>
      </c>
      <c r="E784" s="8" t="s">
        <v>5834</v>
      </c>
      <c r="F784" t="str">
        <f t="shared" si="12"/>
        <v>0927256778_1</v>
      </c>
    </row>
    <row r="785" spans="1:6" x14ac:dyDescent="0.2">
      <c r="A785" s="8" t="s">
        <v>1772</v>
      </c>
      <c r="B785" s="9">
        <v>2025</v>
      </c>
      <c r="C785" s="8" t="s">
        <v>5053</v>
      </c>
      <c r="D785" s="9">
        <v>3</v>
      </c>
      <c r="E785" s="8" t="s">
        <v>5835</v>
      </c>
      <c r="F785" t="str">
        <f t="shared" si="12"/>
        <v>0927256778_6-1</v>
      </c>
    </row>
    <row r="786" spans="1:6" x14ac:dyDescent="0.2">
      <c r="A786" s="8" t="s">
        <v>1776</v>
      </c>
      <c r="B786" s="9">
        <v>2025</v>
      </c>
      <c r="C786" s="8" t="s">
        <v>5051</v>
      </c>
      <c r="D786" s="9">
        <v>3</v>
      </c>
      <c r="E786" s="8" t="s">
        <v>5836</v>
      </c>
      <c r="F786" t="str">
        <f t="shared" si="12"/>
        <v>0927258822_5</v>
      </c>
    </row>
    <row r="787" spans="1:6" x14ac:dyDescent="0.2">
      <c r="A787" s="8" t="s">
        <v>1776</v>
      </c>
      <c r="B787" s="9">
        <v>2025</v>
      </c>
      <c r="C787" s="8" t="s">
        <v>5045</v>
      </c>
      <c r="D787" s="9">
        <v>3</v>
      </c>
      <c r="E787" s="8" t="s">
        <v>5837</v>
      </c>
      <c r="F787" t="str">
        <f t="shared" si="12"/>
        <v>0927258822_1</v>
      </c>
    </row>
    <row r="788" spans="1:6" x14ac:dyDescent="0.2">
      <c r="A788" s="8" t="s">
        <v>1776</v>
      </c>
      <c r="B788" s="9">
        <v>2025</v>
      </c>
      <c r="C788" s="8" t="s">
        <v>5042</v>
      </c>
      <c r="D788" s="9">
        <v>3</v>
      </c>
      <c r="E788" s="8" t="s">
        <v>5838</v>
      </c>
      <c r="F788" t="str">
        <f t="shared" si="12"/>
        <v>0927258822_0</v>
      </c>
    </row>
    <row r="789" spans="1:6" x14ac:dyDescent="0.2">
      <c r="A789" s="8" t="s">
        <v>1802</v>
      </c>
      <c r="B789" s="9">
        <v>2025</v>
      </c>
      <c r="C789" s="8" t="s">
        <v>5045</v>
      </c>
      <c r="D789" s="9">
        <v>3</v>
      </c>
      <c r="E789" s="8" t="s">
        <v>5839</v>
      </c>
      <c r="F789" t="str">
        <f t="shared" si="12"/>
        <v>0927262111_1</v>
      </c>
    </row>
    <row r="790" spans="1:6" x14ac:dyDescent="0.2">
      <c r="A790" s="8" t="s">
        <v>1802</v>
      </c>
      <c r="B790" s="9">
        <v>2025</v>
      </c>
      <c r="C790" s="8" t="s">
        <v>5042</v>
      </c>
      <c r="D790" s="9">
        <v>3</v>
      </c>
      <c r="E790" s="8" t="s">
        <v>5840</v>
      </c>
      <c r="F790" t="str">
        <f t="shared" si="12"/>
        <v>0927262111_0</v>
      </c>
    </row>
    <row r="791" spans="1:6" x14ac:dyDescent="0.2">
      <c r="A791" s="8" t="s">
        <v>1802</v>
      </c>
      <c r="B791" s="9">
        <v>2025</v>
      </c>
      <c r="C791" s="8" t="s">
        <v>5049</v>
      </c>
      <c r="D791" s="9">
        <v>3</v>
      </c>
      <c r="E791" s="8" t="s">
        <v>5841</v>
      </c>
      <c r="F791" t="str">
        <f t="shared" si="12"/>
        <v>0927262111_4-3</v>
      </c>
    </row>
    <row r="792" spans="1:6" x14ac:dyDescent="0.2">
      <c r="A792" s="8" t="s">
        <v>1834</v>
      </c>
      <c r="B792" s="9">
        <v>2025</v>
      </c>
      <c r="C792" s="8" t="s">
        <v>5051</v>
      </c>
      <c r="D792" s="9">
        <v>3</v>
      </c>
      <c r="E792" s="8" t="s">
        <v>5842</v>
      </c>
      <c r="F792" t="str">
        <f t="shared" si="12"/>
        <v>0927312345_5</v>
      </c>
    </row>
    <row r="793" spans="1:6" x14ac:dyDescent="0.2">
      <c r="A793" s="8" t="s">
        <v>1834</v>
      </c>
      <c r="B793" s="9">
        <v>2025</v>
      </c>
      <c r="C793" s="8" t="s">
        <v>5077</v>
      </c>
      <c r="D793" s="9">
        <v>3</v>
      </c>
      <c r="E793" s="8" t="s">
        <v>5843</v>
      </c>
      <c r="F793" t="str">
        <f t="shared" si="12"/>
        <v>0927312345_4-4</v>
      </c>
    </row>
    <row r="794" spans="1:6" x14ac:dyDescent="0.2">
      <c r="A794" s="8" t="s">
        <v>1834</v>
      </c>
      <c r="B794" s="9">
        <v>2025</v>
      </c>
      <c r="C794" s="8" t="s">
        <v>5047</v>
      </c>
      <c r="D794" s="9">
        <v>3</v>
      </c>
      <c r="E794" s="8" t="s">
        <v>5844</v>
      </c>
      <c r="F794" t="str">
        <f t="shared" si="12"/>
        <v>0927312345_3-1</v>
      </c>
    </row>
    <row r="795" spans="1:6" x14ac:dyDescent="0.2">
      <c r="A795" s="8" t="s">
        <v>1834</v>
      </c>
      <c r="B795" s="9">
        <v>2025</v>
      </c>
      <c r="C795" s="8" t="s">
        <v>5045</v>
      </c>
      <c r="D795" s="9">
        <v>3</v>
      </c>
      <c r="E795" s="8" t="s">
        <v>5845</v>
      </c>
      <c r="F795" t="str">
        <f t="shared" si="12"/>
        <v>0927312345_1</v>
      </c>
    </row>
    <row r="796" spans="1:6" x14ac:dyDescent="0.2">
      <c r="A796" s="8" t="s">
        <v>1834</v>
      </c>
      <c r="B796" s="9">
        <v>2025</v>
      </c>
      <c r="C796" s="8" t="s">
        <v>5042</v>
      </c>
      <c r="D796" s="9">
        <v>3</v>
      </c>
      <c r="E796" s="8" t="s">
        <v>5846</v>
      </c>
      <c r="F796" t="str">
        <f t="shared" si="12"/>
        <v>0927312345_0</v>
      </c>
    </row>
    <row r="797" spans="1:6" x14ac:dyDescent="0.2">
      <c r="A797" s="8" t="s">
        <v>1834</v>
      </c>
      <c r="B797" s="9">
        <v>2025</v>
      </c>
      <c r="C797" s="8" t="s">
        <v>5049</v>
      </c>
      <c r="D797" s="9">
        <v>3</v>
      </c>
      <c r="E797" s="8" t="s">
        <v>5847</v>
      </c>
      <c r="F797" t="str">
        <f t="shared" si="12"/>
        <v>0927312345_4-3</v>
      </c>
    </row>
    <row r="798" spans="1:6" x14ac:dyDescent="0.2">
      <c r="A798" s="8" t="s">
        <v>1758</v>
      </c>
      <c r="B798" s="9">
        <v>2025</v>
      </c>
      <c r="C798" s="8" t="s">
        <v>5040</v>
      </c>
      <c r="D798" s="9">
        <v>3</v>
      </c>
      <c r="E798" s="8" t="s">
        <v>5848</v>
      </c>
      <c r="F798" t="str">
        <f t="shared" si="12"/>
        <v>0927320018_2</v>
      </c>
    </row>
    <row r="799" spans="1:6" x14ac:dyDescent="0.2">
      <c r="A799" s="8" t="s">
        <v>1758</v>
      </c>
      <c r="B799" s="9">
        <v>2025</v>
      </c>
      <c r="C799" s="8" t="s">
        <v>5042</v>
      </c>
      <c r="D799" s="9">
        <v>3</v>
      </c>
      <c r="E799" s="8" t="s">
        <v>5849</v>
      </c>
      <c r="F799" t="str">
        <f t="shared" si="12"/>
        <v>0927320018_0</v>
      </c>
    </row>
    <row r="800" spans="1:6" x14ac:dyDescent="0.2">
      <c r="A800" s="8" t="s">
        <v>1825</v>
      </c>
      <c r="B800" s="9">
        <v>2025</v>
      </c>
      <c r="C800" s="8" t="s">
        <v>5042</v>
      </c>
      <c r="D800" s="9">
        <v>3</v>
      </c>
      <c r="E800" s="8" t="s">
        <v>5850</v>
      </c>
      <c r="F800" t="str">
        <f t="shared" si="12"/>
        <v>0927365601_0</v>
      </c>
    </row>
    <row r="801" spans="1:6" x14ac:dyDescent="0.2">
      <c r="A801" s="8" t="s">
        <v>1825</v>
      </c>
      <c r="B801" s="9">
        <v>2025</v>
      </c>
      <c r="C801" s="8" t="s">
        <v>5045</v>
      </c>
      <c r="D801" s="9">
        <v>3</v>
      </c>
      <c r="E801" s="8" t="s">
        <v>5851</v>
      </c>
      <c r="F801" t="str">
        <f t="shared" si="12"/>
        <v>0927365601_1</v>
      </c>
    </row>
    <row r="802" spans="1:6" x14ac:dyDescent="0.2">
      <c r="A802" s="8" t="s">
        <v>1825</v>
      </c>
      <c r="B802" s="9">
        <v>2025</v>
      </c>
      <c r="C802" s="8" t="s">
        <v>5051</v>
      </c>
      <c r="D802" s="9">
        <v>3</v>
      </c>
      <c r="E802" s="8" t="s">
        <v>5852</v>
      </c>
      <c r="F802" t="str">
        <f t="shared" si="12"/>
        <v>0927365601_5</v>
      </c>
    </row>
    <row r="803" spans="1:6" x14ac:dyDescent="0.2">
      <c r="A803" s="8" t="s">
        <v>1860</v>
      </c>
      <c r="B803" s="9">
        <v>2025</v>
      </c>
      <c r="C803" s="8" t="s">
        <v>5040</v>
      </c>
      <c r="D803" s="9">
        <v>3</v>
      </c>
      <c r="E803" s="8" t="s">
        <v>5853</v>
      </c>
      <c r="F803" t="str">
        <f t="shared" si="12"/>
        <v>0927383033_2</v>
      </c>
    </row>
    <row r="804" spans="1:6" x14ac:dyDescent="0.2">
      <c r="A804" s="8" t="s">
        <v>1860</v>
      </c>
      <c r="B804" s="9">
        <v>2025</v>
      </c>
      <c r="C804" s="8" t="s">
        <v>5042</v>
      </c>
      <c r="D804" s="9">
        <v>3</v>
      </c>
      <c r="E804" s="8" t="s">
        <v>5854</v>
      </c>
      <c r="F804" t="str">
        <f t="shared" si="12"/>
        <v>0927383033_0</v>
      </c>
    </row>
    <row r="805" spans="1:6" x14ac:dyDescent="0.2">
      <c r="A805" s="8" t="s">
        <v>1829</v>
      </c>
      <c r="B805" s="9">
        <v>2025</v>
      </c>
      <c r="C805" s="8" t="s">
        <v>5042</v>
      </c>
      <c r="D805" s="9">
        <v>3</v>
      </c>
      <c r="E805" s="8" t="s">
        <v>5855</v>
      </c>
      <c r="F805" t="str">
        <f t="shared" si="12"/>
        <v>0927383335_0</v>
      </c>
    </row>
    <row r="806" spans="1:6" x14ac:dyDescent="0.2">
      <c r="A806" s="8" t="s">
        <v>1829</v>
      </c>
      <c r="B806" s="9">
        <v>2025</v>
      </c>
      <c r="C806" s="8" t="s">
        <v>5073</v>
      </c>
      <c r="D806" s="9">
        <v>3</v>
      </c>
      <c r="E806" s="8" t="s">
        <v>5856</v>
      </c>
      <c r="F806" t="str">
        <f t="shared" si="12"/>
        <v>0927383335_7</v>
      </c>
    </row>
    <row r="807" spans="1:6" x14ac:dyDescent="0.2">
      <c r="A807" s="8" t="s">
        <v>1829</v>
      </c>
      <c r="B807" s="9">
        <v>2025</v>
      </c>
      <c r="C807" s="8" t="s">
        <v>5077</v>
      </c>
      <c r="D807" s="9">
        <v>3</v>
      </c>
      <c r="E807" s="8" t="s">
        <v>5857</v>
      </c>
      <c r="F807" t="str">
        <f t="shared" si="12"/>
        <v>0927383335_4-4</v>
      </c>
    </row>
    <row r="808" spans="1:6" x14ac:dyDescent="0.2">
      <c r="A808" s="8" t="s">
        <v>1829</v>
      </c>
      <c r="B808" s="9">
        <v>2025</v>
      </c>
      <c r="C808" s="8" t="s">
        <v>5049</v>
      </c>
      <c r="D808" s="9">
        <v>3</v>
      </c>
      <c r="E808" s="8" t="s">
        <v>5858</v>
      </c>
      <c r="F808" t="str">
        <f t="shared" si="12"/>
        <v>0927383335_4-3</v>
      </c>
    </row>
    <row r="809" spans="1:6" x14ac:dyDescent="0.2">
      <c r="A809" s="8" t="s">
        <v>1821</v>
      </c>
      <c r="B809" s="9">
        <v>2025</v>
      </c>
      <c r="C809" s="8" t="s">
        <v>5042</v>
      </c>
      <c r="D809" s="9">
        <v>3</v>
      </c>
      <c r="E809" s="8" t="s">
        <v>5859</v>
      </c>
      <c r="F809" t="str">
        <f t="shared" si="12"/>
        <v>0927388323_0</v>
      </c>
    </row>
    <row r="810" spans="1:6" x14ac:dyDescent="0.2">
      <c r="A810" s="8" t="s">
        <v>1821</v>
      </c>
      <c r="B810" s="9">
        <v>2025</v>
      </c>
      <c r="C810" s="8" t="s">
        <v>5049</v>
      </c>
      <c r="D810" s="9">
        <v>3</v>
      </c>
      <c r="E810" s="8" t="s">
        <v>5860</v>
      </c>
      <c r="F810" t="str">
        <f t="shared" si="12"/>
        <v>0927388323_4-3</v>
      </c>
    </row>
    <row r="811" spans="1:6" x14ac:dyDescent="0.2">
      <c r="A811" s="8" t="s">
        <v>1869</v>
      </c>
      <c r="B811" s="9">
        <v>2025</v>
      </c>
      <c r="C811" s="8" t="s">
        <v>5042</v>
      </c>
      <c r="D811" s="9">
        <v>3</v>
      </c>
      <c r="E811" s="8" t="s">
        <v>5861</v>
      </c>
      <c r="F811" t="str">
        <f t="shared" si="12"/>
        <v>0927390110_0</v>
      </c>
    </row>
    <row r="812" spans="1:6" x14ac:dyDescent="0.2">
      <c r="A812" s="8" t="s">
        <v>1869</v>
      </c>
      <c r="B812" s="9">
        <v>2025</v>
      </c>
      <c r="C812" s="8" t="s">
        <v>5077</v>
      </c>
      <c r="D812" s="9">
        <v>3</v>
      </c>
      <c r="E812" s="8" t="s">
        <v>5862</v>
      </c>
      <c r="F812" t="str">
        <f t="shared" si="12"/>
        <v>0927390110_4-4</v>
      </c>
    </row>
    <row r="813" spans="1:6" x14ac:dyDescent="0.2">
      <c r="A813" s="8" t="s">
        <v>1869</v>
      </c>
      <c r="B813" s="9">
        <v>2025</v>
      </c>
      <c r="C813" s="8" t="s">
        <v>5049</v>
      </c>
      <c r="D813" s="9">
        <v>3</v>
      </c>
      <c r="E813" s="8" t="s">
        <v>5863</v>
      </c>
      <c r="F813" t="str">
        <f t="shared" si="12"/>
        <v>0927390110_4-3</v>
      </c>
    </row>
    <row r="814" spans="1:6" x14ac:dyDescent="0.2">
      <c r="A814" s="8" t="s">
        <v>1869</v>
      </c>
      <c r="B814" s="9">
        <v>2025</v>
      </c>
      <c r="C814" s="8" t="s">
        <v>5045</v>
      </c>
      <c r="D814" s="9">
        <v>3</v>
      </c>
      <c r="E814" s="8" t="s">
        <v>5864</v>
      </c>
      <c r="F814" t="str">
        <f t="shared" si="12"/>
        <v>0927390110_1</v>
      </c>
    </row>
    <row r="815" spans="1:6" x14ac:dyDescent="0.2">
      <c r="A815" s="8" t="s">
        <v>1841</v>
      </c>
      <c r="B815" s="9">
        <v>2025</v>
      </c>
      <c r="C815" s="8" t="s">
        <v>5042</v>
      </c>
      <c r="D815" s="9">
        <v>3</v>
      </c>
      <c r="E815" s="8" t="s">
        <v>5865</v>
      </c>
      <c r="F815" t="str">
        <f t="shared" si="12"/>
        <v>0927391717_0</v>
      </c>
    </row>
    <row r="816" spans="1:6" x14ac:dyDescent="0.2">
      <c r="A816" s="8" t="s">
        <v>1841</v>
      </c>
      <c r="B816" s="9">
        <v>2025</v>
      </c>
      <c r="C816" s="8" t="s">
        <v>5040</v>
      </c>
      <c r="D816" s="9">
        <v>3</v>
      </c>
      <c r="E816" s="8" t="s">
        <v>5866</v>
      </c>
      <c r="F816" t="str">
        <f t="shared" si="12"/>
        <v>0927391717_2</v>
      </c>
    </row>
    <row r="817" spans="1:6" x14ac:dyDescent="0.2">
      <c r="A817" s="8" t="s">
        <v>1846</v>
      </c>
      <c r="B817" s="9">
        <v>2025</v>
      </c>
      <c r="C817" s="8" t="s">
        <v>5042</v>
      </c>
      <c r="D817" s="9">
        <v>3</v>
      </c>
      <c r="E817" s="8" t="s">
        <v>5867</v>
      </c>
      <c r="F817" t="str">
        <f t="shared" si="12"/>
        <v>0927412626_0</v>
      </c>
    </row>
    <row r="818" spans="1:6" x14ac:dyDescent="0.2">
      <c r="A818" s="8" t="s">
        <v>1846</v>
      </c>
      <c r="B818" s="9">
        <v>2025</v>
      </c>
      <c r="C818" s="8" t="s">
        <v>5053</v>
      </c>
      <c r="D818" s="9">
        <v>3</v>
      </c>
      <c r="E818" s="8" t="s">
        <v>5868</v>
      </c>
      <c r="F818" t="str">
        <f t="shared" si="12"/>
        <v>0927412626_6-1</v>
      </c>
    </row>
    <row r="819" spans="1:6" x14ac:dyDescent="0.2">
      <c r="A819" s="8" t="s">
        <v>1846</v>
      </c>
      <c r="B819" s="9">
        <v>2025</v>
      </c>
      <c r="C819" s="8" t="s">
        <v>5051</v>
      </c>
      <c r="D819" s="9">
        <v>3</v>
      </c>
      <c r="E819" s="8" t="s">
        <v>5869</v>
      </c>
      <c r="F819" t="str">
        <f t="shared" si="12"/>
        <v>0927412626_5</v>
      </c>
    </row>
    <row r="820" spans="1:6" x14ac:dyDescent="0.2">
      <c r="A820" s="8" t="s">
        <v>1846</v>
      </c>
      <c r="B820" s="9">
        <v>2025</v>
      </c>
      <c r="C820" s="8" t="s">
        <v>5047</v>
      </c>
      <c r="D820" s="9">
        <v>3</v>
      </c>
      <c r="E820" s="8" t="s">
        <v>5870</v>
      </c>
      <c r="F820" t="str">
        <f t="shared" si="12"/>
        <v>0927412626_3-1</v>
      </c>
    </row>
    <row r="821" spans="1:6" x14ac:dyDescent="0.2">
      <c r="A821" s="8" t="s">
        <v>1846</v>
      </c>
      <c r="B821" s="9">
        <v>2025</v>
      </c>
      <c r="C821" s="8" t="s">
        <v>5045</v>
      </c>
      <c r="D821" s="9">
        <v>3</v>
      </c>
      <c r="E821" s="8" t="s">
        <v>5871</v>
      </c>
      <c r="F821" t="str">
        <f t="shared" si="12"/>
        <v>0927412626_1</v>
      </c>
    </row>
    <row r="822" spans="1:6" x14ac:dyDescent="0.2">
      <c r="A822" s="8" t="s">
        <v>1851</v>
      </c>
      <c r="B822" s="9">
        <v>2025</v>
      </c>
      <c r="C822" s="8" t="s">
        <v>5042</v>
      </c>
      <c r="D822" s="9">
        <v>3</v>
      </c>
      <c r="E822" s="8" t="s">
        <v>5872</v>
      </c>
      <c r="F822" t="str">
        <f t="shared" si="12"/>
        <v>0927413508_0</v>
      </c>
    </row>
    <row r="823" spans="1:6" x14ac:dyDescent="0.2">
      <c r="A823" s="8" t="s">
        <v>1851</v>
      </c>
      <c r="B823" s="9">
        <v>2025</v>
      </c>
      <c r="C823" s="8" t="s">
        <v>5045</v>
      </c>
      <c r="D823" s="9">
        <v>3</v>
      </c>
      <c r="E823" s="8" t="s">
        <v>5873</v>
      </c>
      <c r="F823" t="str">
        <f t="shared" si="12"/>
        <v>0927413508_1</v>
      </c>
    </row>
    <row r="824" spans="1:6" x14ac:dyDescent="0.2">
      <c r="A824" s="8" t="s">
        <v>1851</v>
      </c>
      <c r="B824" s="9">
        <v>2025</v>
      </c>
      <c r="C824" s="8" t="s">
        <v>5051</v>
      </c>
      <c r="D824" s="9">
        <v>3</v>
      </c>
      <c r="E824" s="8" t="s">
        <v>5874</v>
      </c>
      <c r="F824" t="str">
        <f t="shared" si="12"/>
        <v>0927413508_5</v>
      </c>
    </row>
    <row r="825" spans="1:6" x14ac:dyDescent="0.2">
      <c r="A825" s="8" t="s">
        <v>1964</v>
      </c>
      <c r="B825" s="9">
        <v>2025</v>
      </c>
      <c r="C825" s="8" t="s">
        <v>5045</v>
      </c>
      <c r="D825" s="9">
        <v>3</v>
      </c>
      <c r="E825" s="8" t="s">
        <v>5875</v>
      </c>
      <c r="F825" t="str">
        <f t="shared" si="12"/>
        <v>0927418452_1</v>
      </c>
    </row>
    <row r="826" spans="1:6" x14ac:dyDescent="0.2">
      <c r="A826" s="8" t="s">
        <v>1964</v>
      </c>
      <c r="B826" s="9">
        <v>2025</v>
      </c>
      <c r="C826" s="8" t="s">
        <v>5040</v>
      </c>
      <c r="D826" s="9">
        <v>3</v>
      </c>
      <c r="E826" s="8" t="s">
        <v>5876</v>
      </c>
      <c r="F826" t="str">
        <f t="shared" si="12"/>
        <v>0927418452_2</v>
      </c>
    </row>
    <row r="827" spans="1:6" x14ac:dyDescent="0.2">
      <c r="A827" s="8" t="s">
        <v>1964</v>
      </c>
      <c r="B827" s="9">
        <v>2025</v>
      </c>
      <c r="C827" s="8" t="s">
        <v>5047</v>
      </c>
      <c r="D827" s="9">
        <v>3</v>
      </c>
      <c r="E827" s="8" t="s">
        <v>5877</v>
      </c>
      <c r="F827" t="str">
        <f t="shared" si="12"/>
        <v>0927418452_3-1</v>
      </c>
    </row>
    <row r="828" spans="1:6" x14ac:dyDescent="0.2">
      <c r="A828" s="8" t="s">
        <v>1964</v>
      </c>
      <c r="B828" s="9">
        <v>2025</v>
      </c>
      <c r="C828" s="8" t="s">
        <v>5049</v>
      </c>
      <c r="D828" s="9">
        <v>3</v>
      </c>
      <c r="E828" s="8" t="s">
        <v>5878</v>
      </c>
      <c r="F828" t="str">
        <f t="shared" si="12"/>
        <v>0927418452_4-3</v>
      </c>
    </row>
    <row r="829" spans="1:6" x14ac:dyDescent="0.2">
      <c r="A829" s="8" t="s">
        <v>1964</v>
      </c>
      <c r="B829" s="9">
        <v>2025</v>
      </c>
      <c r="C829" s="8" t="s">
        <v>5077</v>
      </c>
      <c r="D829" s="9">
        <v>3</v>
      </c>
      <c r="E829" s="8" t="s">
        <v>5879</v>
      </c>
      <c r="F829" t="str">
        <f t="shared" si="12"/>
        <v>0927418452_4-4</v>
      </c>
    </row>
    <row r="830" spans="1:6" x14ac:dyDescent="0.2">
      <c r="A830" s="8" t="s">
        <v>1964</v>
      </c>
      <c r="B830" s="9">
        <v>2025</v>
      </c>
      <c r="C830" s="8" t="s">
        <v>5042</v>
      </c>
      <c r="D830" s="9">
        <v>3</v>
      </c>
      <c r="E830" s="8" t="s">
        <v>5880</v>
      </c>
      <c r="F830" t="str">
        <f t="shared" si="12"/>
        <v>0927418452_0</v>
      </c>
    </row>
    <row r="831" spans="1:6" x14ac:dyDescent="0.2">
      <c r="A831" s="8" t="s">
        <v>1964</v>
      </c>
      <c r="B831" s="9">
        <v>2025</v>
      </c>
      <c r="C831" s="8" t="s">
        <v>5053</v>
      </c>
      <c r="D831" s="9">
        <v>3</v>
      </c>
      <c r="E831" s="8" t="s">
        <v>5881</v>
      </c>
      <c r="F831" t="str">
        <f t="shared" si="12"/>
        <v>0927418452_6-1</v>
      </c>
    </row>
    <row r="832" spans="1:6" x14ac:dyDescent="0.2">
      <c r="A832" s="8" t="s">
        <v>1964</v>
      </c>
      <c r="B832" s="9">
        <v>2025</v>
      </c>
      <c r="C832" s="8" t="s">
        <v>5082</v>
      </c>
      <c r="D832" s="9">
        <v>3</v>
      </c>
      <c r="E832" s="8" t="s">
        <v>5882</v>
      </c>
      <c r="F832" t="str">
        <f t="shared" si="12"/>
        <v>0927418452_6-2</v>
      </c>
    </row>
    <row r="833" spans="1:6" x14ac:dyDescent="0.2">
      <c r="A833" s="8" t="s">
        <v>1964</v>
      </c>
      <c r="B833" s="9">
        <v>2025</v>
      </c>
      <c r="C833" s="8" t="s">
        <v>5073</v>
      </c>
      <c r="D833" s="9">
        <v>3</v>
      </c>
      <c r="E833" s="8" t="s">
        <v>5883</v>
      </c>
      <c r="F833" t="str">
        <f t="shared" si="12"/>
        <v>0927418452_7</v>
      </c>
    </row>
    <row r="834" spans="1:6" x14ac:dyDescent="0.2">
      <c r="A834" s="8" t="s">
        <v>1964</v>
      </c>
      <c r="B834" s="9">
        <v>2025</v>
      </c>
      <c r="C834" s="8" t="s">
        <v>5051</v>
      </c>
      <c r="D834" s="9">
        <v>3</v>
      </c>
      <c r="E834" s="8" t="s">
        <v>5884</v>
      </c>
      <c r="F834" t="str">
        <f t="shared" si="12"/>
        <v>0927418452_5</v>
      </c>
    </row>
    <row r="835" spans="1:6" x14ac:dyDescent="0.2">
      <c r="A835" s="8" t="s">
        <v>1920</v>
      </c>
      <c r="B835" s="9">
        <v>2025</v>
      </c>
      <c r="C835" s="8" t="s">
        <v>5042</v>
      </c>
      <c r="D835" s="9">
        <v>3</v>
      </c>
      <c r="E835" s="8" t="s">
        <v>5885</v>
      </c>
      <c r="F835" t="str">
        <f t="shared" ref="F835:F898" si="13">A835&amp;"_"&amp;C835</f>
        <v>0927512462_0</v>
      </c>
    </row>
    <row r="836" spans="1:6" x14ac:dyDescent="0.2">
      <c r="A836" s="8" t="s">
        <v>1920</v>
      </c>
      <c r="B836" s="9">
        <v>2025</v>
      </c>
      <c r="C836" s="8" t="s">
        <v>5053</v>
      </c>
      <c r="D836" s="9">
        <v>3</v>
      </c>
      <c r="E836" s="8" t="s">
        <v>5886</v>
      </c>
      <c r="F836" t="str">
        <f t="shared" si="13"/>
        <v>0927512462_6-1</v>
      </c>
    </row>
    <row r="837" spans="1:6" x14ac:dyDescent="0.2">
      <c r="A837" s="8" t="s">
        <v>1938</v>
      </c>
      <c r="B837" s="9">
        <v>2025</v>
      </c>
      <c r="C837" s="8" t="s">
        <v>5045</v>
      </c>
      <c r="D837" s="9">
        <v>3</v>
      </c>
      <c r="E837" s="8" t="s">
        <v>5887</v>
      </c>
      <c r="F837" t="str">
        <f t="shared" si="13"/>
        <v>0927515914_1</v>
      </c>
    </row>
    <row r="838" spans="1:6" x14ac:dyDescent="0.2">
      <c r="A838" s="8" t="s">
        <v>1938</v>
      </c>
      <c r="B838" s="9">
        <v>2025</v>
      </c>
      <c r="C838" s="8" t="s">
        <v>5042</v>
      </c>
      <c r="D838" s="9">
        <v>3</v>
      </c>
      <c r="E838" s="8" t="s">
        <v>5888</v>
      </c>
      <c r="F838" t="str">
        <f t="shared" si="13"/>
        <v>0927515914_0</v>
      </c>
    </row>
    <row r="839" spans="1:6" x14ac:dyDescent="0.2">
      <c r="A839" s="8" t="s">
        <v>1938</v>
      </c>
      <c r="B839" s="9">
        <v>2025</v>
      </c>
      <c r="C839" s="8" t="s">
        <v>5047</v>
      </c>
      <c r="D839" s="9">
        <v>3</v>
      </c>
      <c r="E839" s="8" t="s">
        <v>5889</v>
      </c>
      <c r="F839" t="str">
        <f t="shared" si="13"/>
        <v>0927515914_3-1</v>
      </c>
    </row>
    <row r="840" spans="1:6" x14ac:dyDescent="0.2">
      <c r="A840" s="8" t="s">
        <v>1951</v>
      </c>
      <c r="B840" s="9">
        <v>2025</v>
      </c>
      <c r="C840" s="8" t="s">
        <v>5053</v>
      </c>
      <c r="D840" s="9">
        <v>3</v>
      </c>
      <c r="E840" s="8" t="s">
        <v>5890</v>
      </c>
      <c r="F840" t="str">
        <f t="shared" si="13"/>
        <v>0927516886_6-1</v>
      </c>
    </row>
    <row r="841" spans="1:6" x14ac:dyDescent="0.2">
      <c r="A841" s="8" t="s">
        <v>1951</v>
      </c>
      <c r="B841" s="9">
        <v>2025</v>
      </c>
      <c r="C841" s="8" t="s">
        <v>5042</v>
      </c>
      <c r="D841" s="9">
        <v>3</v>
      </c>
      <c r="E841" s="8" t="s">
        <v>5891</v>
      </c>
      <c r="F841" t="str">
        <f t="shared" si="13"/>
        <v>0927516886_0</v>
      </c>
    </row>
    <row r="842" spans="1:6" x14ac:dyDescent="0.2">
      <c r="A842" s="8" t="s">
        <v>1951</v>
      </c>
      <c r="B842" s="9">
        <v>2025</v>
      </c>
      <c r="C842" s="8" t="s">
        <v>5051</v>
      </c>
      <c r="D842" s="9">
        <v>3</v>
      </c>
      <c r="E842" s="8" t="s">
        <v>5892</v>
      </c>
      <c r="F842" t="str">
        <f t="shared" si="13"/>
        <v>0927516886_5</v>
      </c>
    </row>
    <row r="843" spans="1:6" x14ac:dyDescent="0.2">
      <c r="A843" s="8" t="s">
        <v>1951</v>
      </c>
      <c r="B843" s="9">
        <v>2025</v>
      </c>
      <c r="C843" s="8" t="s">
        <v>5045</v>
      </c>
      <c r="D843" s="9">
        <v>3</v>
      </c>
      <c r="E843" s="8" t="s">
        <v>5893</v>
      </c>
      <c r="F843" t="str">
        <f t="shared" si="13"/>
        <v>0927516886_1</v>
      </c>
    </row>
    <row r="844" spans="1:6" x14ac:dyDescent="0.2">
      <c r="A844" s="8" t="s">
        <v>1955</v>
      </c>
      <c r="B844" s="9">
        <v>2025</v>
      </c>
      <c r="C844" s="8" t="s">
        <v>5042</v>
      </c>
      <c r="D844" s="9">
        <v>3</v>
      </c>
      <c r="E844" s="8" t="s">
        <v>5894</v>
      </c>
      <c r="F844" t="str">
        <f t="shared" si="13"/>
        <v>0927537676_0</v>
      </c>
    </row>
    <row r="845" spans="1:6" x14ac:dyDescent="0.2">
      <c r="A845" s="8" t="s">
        <v>1955</v>
      </c>
      <c r="B845" s="9">
        <v>2025</v>
      </c>
      <c r="C845" s="8" t="s">
        <v>5073</v>
      </c>
      <c r="D845" s="9">
        <v>3</v>
      </c>
      <c r="E845" s="8" t="s">
        <v>5895</v>
      </c>
      <c r="F845" t="str">
        <f t="shared" si="13"/>
        <v>0927537676_7</v>
      </c>
    </row>
    <row r="846" spans="1:6" x14ac:dyDescent="0.2">
      <c r="A846" s="8" t="s">
        <v>1955</v>
      </c>
      <c r="B846" s="9">
        <v>2025</v>
      </c>
      <c r="C846" s="8" t="s">
        <v>5045</v>
      </c>
      <c r="D846" s="9">
        <v>3</v>
      </c>
      <c r="E846" s="8" t="s">
        <v>5896</v>
      </c>
      <c r="F846" t="str">
        <f t="shared" si="13"/>
        <v>0927537676_1</v>
      </c>
    </row>
    <row r="847" spans="1:6" x14ac:dyDescent="0.2">
      <c r="A847" s="8" t="s">
        <v>1955</v>
      </c>
      <c r="B847" s="9">
        <v>2025</v>
      </c>
      <c r="C847" s="8" t="s">
        <v>5053</v>
      </c>
      <c r="D847" s="9">
        <v>3</v>
      </c>
      <c r="E847" s="8" t="s">
        <v>5897</v>
      </c>
      <c r="F847" t="str">
        <f t="shared" si="13"/>
        <v>0927537676_6-1</v>
      </c>
    </row>
    <row r="848" spans="1:6" x14ac:dyDescent="0.2">
      <c r="A848" s="8" t="s">
        <v>1960</v>
      </c>
      <c r="B848" s="9">
        <v>2025</v>
      </c>
      <c r="C848" s="8" t="s">
        <v>5053</v>
      </c>
      <c r="D848" s="9">
        <v>3</v>
      </c>
      <c r="E848" s="8" t="s">
        <v>5898</v>
      </c>
      <c r="F848" t="str">
        <f t="shared" si="13"/>
        <v>0927611912_6-1</v>
      </c>
    </row>
    <row r="849" spans="1:6" x14ac:dyDescent="0.2">
      <c r="A849" s="8" t="s">
        <v>1960</v>
      </c>
      <c r="B849" s="9">
        <v>2025</v>
      </c>
      <c r="C849" s="8" t="s">
        <v>5047</v>
      </c>
      <c r="D849" s="9">
        <v>3</v>
      </c>
      <c r="E849" s="8" t="s">
        <v>5899</v>
      </c>
      <c r="F849" t="str">
        <f t="shared" si="13"/>
        <v>0927611912_3-1</v>
      </c>
    </row>
    <row r="850" spans="1:6" x14ac:dyDescent="0.2">
      <c r="A850" s="8" t="s">
        <v>1960</v>
      </c>
      <c r="B850" s="9">
        <v>2025</v>
      </c>
      <c r="C850" s="8" t="s">
        <v>5042</v>
      </c>
      <c r="D850" s="9">
        <v>3</v>
      </c>
      <c r="E850" s="8" t="s">
        <v>5900</v>
      </c>
      <c r="F850" t="str">
        <f t="shared" si="13"/>
        <v>0927611912_0</v>
      </c>
    </row>
    <row r="851" spans="1:6" x14ac:dyDescent="0.2">
      <c r="A851" s="8" t="s">
        <v>1947</v>
      </c>
      <c r="B851" s="9">
        <v>2025</v>
      </c>
      <c r="C851" s="8" t="s">
        <v>5045</v>
      </c>
      <c r="D851" s="9">
        <v>3</v>
      </c>
      <c r="E851" s="8" t="s">
        <v>5901</v>
      </c>
      <c r="F851" t="str">
        <f t="shared" si="13"/>
        <v>0927617273_1</v>
      </c>
    </row>
    <row r="852" spans="1:6" x14ac:dyDescent="0.2">
      <c r="A852" s="8" t="s">
        <v>1947</v>
      </c>
      <c r="B852" s="9">
        <v>2025</v>
      </c>
      <c r="C852" s="8" t="s">
        <v>5042</v>
      </c>
      <c r="D852" s="9">
        <v>3</v>
      </c>
      <c r="E852" s="8" t="s">
        <v>5902</v>
      </c>
      <c r="F852" t="str">
        <f t="shared" si="13"/>
        <v>0927617273_0</v>
      </c>
    </row>
    <row r="853" spans="1:6" x14ac:dyDescent="0.2">
      <c r="A853" s="8" t="s">
        <v>1947</v>
      </c>
      <c r="B853" s="9">
        <v>2025</v>
      </c>
      <c r="C853" s="8" t="s">
        <v>5051</v>
      </c>
      <c r="D853" s="9">
        <v>3</v>
      </c>
      <c r="E853" s="8" t="s">
        <v>5903</v>
      </c>
      <c r="F853" t="str">
        <f t="shared" si="13"/>
        <v>0927617273_5</v>
      </c>
    </row>
    <row r="854" spans="1:6" x14ac:dyDescent="0.2">
      <c r="A854" s="8" t="s">
        <v>1942</v>
      </c>
      <c r="B854" s="9">
        <v>2025</v>
      </c>
      <c r="C854" s="8" t="s">
        <v>5042</v>
      </c>
      <c r="D854" s="9">
        <v>3</v>
      </c>
      <c r="E854" s="8" t="s">
        <v>5904</v>
      </c>
      <c r="F854" t="str">
        <f t="shared" si="13"/>
        <v>0927617453_0</v>
      </c>
    </row>
    <row r="855" spans="1:6" x14ac:dyDescent="0.2">
      <c r="A855" s="8" t="s">
        <v>1942</v>
      </c>
      <c r="B855" s="9">
        <v>2025</v>
      </c>
      <c r="C855" s="8" t="s">
        <v>5045</v>
      </c>
      <c r="D855" s="9">
        <v>3</v>
      </c>
      <c r="E855" s="8" t="s">
        <v>5905</v>
      </c>
      <c r="F855" t="str">
        <f t="shared" si="13"/>
        <v>0927617453_1</v>
      </c>
    </row>
    <row r="856" spans="1:6" x14ac:dyDescent="0.2">
      <c r="A856" s="8" t="s">
        <v>1942</v>
      </c>
      <c r="B856" s="9">
        <v>2025</v>
      </c>
      <c r="C856" s="8" t="s">
        <v>5051</v>
      </c>
      <c r="D856" s="9">
        <v>3</v>
      </c>
      <c r="E856" s="8" t="s">
        <v>5906</v>
      </c>
      <c r="F856" t="str">
        <f t="shared" si="13"/>
        <v>0927617453_5</v>
      </c>
    </row>
    <row r="857" spans="1:6" x14ac:dyDescent="0.2">
      <c r="A857" s="8" t="s">
        <v>1785</v>
      </c>
      <c r="B857" s="9">
        <v>2025</v>
      </c>
      <c r="C857" s="8" t="s">
        <v>5042</v>
      </c>
      <c r="D857" s="9">
        <v>3</v>
      </c>
      <c r="E857" s="8" t="s">
        <v>5907</v>
      </c>
      <c r="F857" t="str">
        <f t="shared" si="13"/>
        <v>0927621310_0</v>
      </c>
    </row>
    <row r="858" spans="1:6" x14ac:dyDescent="0.2">
      <c r="A858" s="8" t="s">
        <v>1785</v>
      </c>
      <c r="B858" s="9">
        <v>2025</v>
      </c>
      <c r="C858" s="8" t="s">
        <v>5051</v>
      </c>
      <c r="D858" s="9">
        <v>3</v>
      </c>
      <c r="E858" s="8" t="s">
        <v>5908</v>
      </c>
      <c r="F858" t="str">
        <f t="shared" si="13"/>
        <v>0927621310_5</v>
      </c>
    </row>
    <row r="859" spans="1:6" x14ac:dyDescent="0.2">
      <c r="A859" s="8" t="s">
        <v>1785</v>
      </c>
      <c r="B859" s="9">
        <v>2025</v>
      </c>
      <c r="C859" s="8" t="s">
        <v>5045</v>
      </c>
      <c r="D859" s="9">
        <v>3</v>
      </c>
      <c r="E859" s="8" t="s">
        <v>5909</v>
      </c>
      <c r="F859" t="str">
        <f t="shared" si="13"/>
        <v>0927621310_1</v>
      </c>
    </row>
    <row r="860" spans="1:6" x14ac:dyDescent="0.2">
      <c r="A860" s="8" t="s">
        <v>1789</v>
      </c>
      <c r="B860" s="9">
        <v>2025</v>
      </c>
      <c r="C860" s="8" t="s">
        <v>5040</v>
      </c>
      <c r="D860" s="9">
        <v>3</v>
      </c>
      <c r="E860" s="8" t="s">
        <v>5910</v>
      </c>
      <c r="F860" t="str">
        <f t="shared" si="13"/>
        <v>0927710025_2</v>
      </c>
    </row>
    <row r="861" spans="1:6" x14ac:dyDescent="0.2">
      <c r="A861" s="8" t="s">
        <v>1789</v>
      </c>
      <c r="B861" s="9">
        <v>2025</v>
      </c>
      <c r="C861" s="8" t="s">
        <v>5042</v>
      </c>
      <c r="D861" s="9">
        <v>3</v>
      </c>
      <c r="E861" s="8" t="s">
        <v>5911</v>
      </c>
      <c r="F861" t="str">
        <f t="shared" si="13"/>
        <v>0927710025_0</v>
      </c>
    </row>
    <row r="862" spans="1:6" x14ac:dyDescent="0.2">
      <c r="A862" s="8" t="s">
        <v>1794</v>
      </c>
      <c r="B862" s="9">
        <v>2025</v>
      </c>
      <c r="C862" s="8" t="s">
        <v>5049</v>
      </c>
      <c r="D862" s="9">
        <v>3</v>
      </c>
      <c r="E862" s="8" t="s">
        <v>5912</v>
      </c>
      <c r="F862" t="str">
        <f t="shared" si="13"/>
        <v>0927716361_4-3</v>
      </c>
    </row>
    <row r="863" spans="1:6" x14ac:dyDescent="0.2">
      <c r="A863" s="8" t="s">
        <v>1794</v>
      </c>
      <c r="B863" s="9">
        <v>2025</v>
      </c>
      <c r="C863" s="8" t="s">
        <v>5042</v>
      </c>
      <c r="D863" s="9">
        <v>3</v>
      </c>
      <c r="E863" s="8" t="s">
        <v>5913</v>
      </c>
      <c r="F863" t="str">
        <f t="shared" si="13"/>
        <v>0927716361_0</v>
      </c>
    </row>
    <row r="864" spans="1:6" x14ac:dyDescent="0.2">
      <c r="A864" s="8" t="s">
        <v>1794</v>
      </c>
      <c r="B864" s="9">
        <v>2025</v>
      </c>
      <c r="C864" s="8" t="s">
        <v>5047</v>
      </c>
      <c r="D864" s="9">
        <v>3</v>
      </c>
      <c r="E864" s="8" t="s">
        <v>5914</v>
      </c>
      <c r="F864" t="str">
        <f t="shared" si="13"/>
        <v>0927716361_3-1</v>
      </c>
    </row>
    <row r="865" spans="1:6" x14ac:dyDescent="0.2">
      <c r="A865" s="8" t="s">
        <v>1794</v>
      </c>
      <c r="B865" s="9">
        <v>2025</v>
      </c>
      <c r="C865" s="8" t="s">
        <v>5051</v>
      </c>
      <c r="D865" s="9">
        <v>3</v>
      </c>
      <c r="E865" s="8" t="s">
        <v>5915</v>
      </c>
      <c r="F865" t="str">
        <f t="shared" si="13"/>
        <v>0927716361_5</v>
      </c>
    </row>
    <row r="866" spans="1:6" x14ac:dyDescent="0.2">
      <c r="A866" s="8" t="s">
        <v>1794</v>
      </c>
      <c r="B866" s="9">
        <v>2025</v>
      </c>
      <c r="C866" s="8" t="s">
        <v>5053</v>
      </c>
      <c r="D866" s="9">
        <v>3</v>
      </c>
      <c r="E866" s="8" t="s">
        <v>5916</v>
      </c>
      <c r="F866" t="str">
        <f t="shared" si="13"/>
        <v>0927716361_6-1</v>
      </c>
    </row>
    <row r="867" spans="1:6" x14ac:dyDescent="0.2">
      <c r="A867" s="8" t="s">
        <v>1794</v>
      </c>
      <c r="B867" s="9">
        <v>2025</v>
      </c>
      <c r="C867" s="8" t="s">
        <v>5045</v>
      </c>
      <c r="D867" s="9">
        <v>3</v>
      </c>
      <c r="E867" s="8" t="s">
        <v>5917</v>
      </c>
      <c r="F867" t="str">
        <f t="shared" si="13"/>
        <v>0927716361_1</v>
      </c>
    </row>
    <row r="868" spans="1:6" x14ac:dyDescent="0.2">
      <c r="A868" s="8" t="s">
        <v>1798</v>
      </c>
      <c r="B868" s="9">
        <v>2025</v>
      </c>
      <c r="C868" s="8" t="s">
        <v>5073</v>
      </c>
      <c r="D868" s="9">
        <v>3</v>
      </c>
      <c r="E868" s="8" t="s">
        <v>5918</v>
      </c>
      <c r="F868" t="str">
        <f t="shared" si="13"/>
        <v>0927717788_7</v>
      </c>
    </row>
    <row r="869" spans="1:6" x14ac:dyDescent="0.2">
      <c r="A869" s="8" t="s">
        <v>1798</v>
      </c>
      <c r="B869" s="9">
        <v>2025</v>
      </c>
      <c r="C869" s="8" t="s">
        <v>5042</v>
      </c>
      <c r="D869" s="9">
        <v>3</v>
      </c>
      <c r="E869" s="8" t="s">
        <v>5919</v>
      </c>
      <c r="F869" t="str">
        <f t="shared" si="13"/>
        <v>0927717788_0</v>
      </c>
    </row>
    <row r="870" spans="1:6" x14ac:dyDescent="0.2">
      <c r="A870" s="8" t="s">
        <v>1933</v>
      </c>
      <c r="B870" s="9">
        <v>2025</v>
      </c>
      <c r="C870" s="8" t="s">
        <v>5047</v>
      </c>
      <c r="D870" s="9">
        <v>3</v>
      </c>
      <c r="E870" s="8" t="s">
        <v>5920</v>
      </c>
      <c r="F870" t="str">
        <f t="shared" si="13"/>
        <v>0927718151_3-1</v>
      </c>
    </row>
    <row r="871" spans="1:6" x14ac:dyDescent="0.2">
      <c r="A871" s="8" t="s">
        <v>1933</v>
      </c>
      <c r="B871" s="9">
        <v>2025</v>
      </c>
      <c r="C871" s="8" t="s">
        <v>5082</v>
      </c>
      <c r="D871" s="9">
        <v>3</v>
      </c>
      <c r="E871" s="8" t="s">
        <v>5921</v>
      </c>
      <c r="F871" t="str">
        <f t="shared" si="13"/>
        <v>0927718151_6-2</v>
      </c>
    </row>
    <row r="872" spans="1:6" x14ac:dyDescent="0.2">
      <c r="A872" s="8" t="s">
        <v>1933</v>
      </c>
      <c r="B872" s="9">
        <v>2025</v>
      </c>
      <c r="C872" s="8" t="s">
        <v>5053</v>
      </c>
      <c r="D872" s="9">
        <v>3</v>
      </c>
      <c r="E872" s="8" t="s">
        <v>5922</v>
      </c>
      <c r="F872" t="str">
        <f t="shared" si="13"/>
        <v>0927718151_6-1</v>
      </c>
    </row>
    <row r="873" spans="1:6" x14ac:dyDescent="0.2">
      <c r="A873" s="8" t="s">
        <v>1933</v>
      </c>
      <c r="B873" s="9">
        <v>2025</v>
      </c>
      <c r="C873" s="8" t="s">
        <v>5051</v>
      </c>
      <c r="D873" s="9">
        <v>3</v>
      </c>
      <c r="E873" s="8" t="s">
        <v>5923</v>
      </c>
      <c r="F873" t="str">
        <f t="shared" si="13"/>
        <v>0927718151_5</v>
      </c>
    </row>
    <row r="874" spans="1:6" x14ac:dyDescent="0.2">
      <c r="A874" s="8" t="s">
        <v>1933</v>
      </c>
      <c r="B874" s="9">
        <v>2025</v>
      </c>
      <c r="C874" s="8" t="s">
        <v>5077</v>
      </c>
      <c r="D874" s="9">
        <v>3</v>
      </c>
      <c r="E874" s="8" t="s">
        <v>5924</v>
      </c>
      <c r="F874" t="str">
        <f t="shared" si="13"/>
        <v>0927718151_4-4</v>
      </c>
    </row>
    <row r="875" spans="1:6" x14ac:dyDescent="0.2">
      <c r="A875" s="8" t="s">
        <v>1933</v>
      </c>
      <c r="B875" s="9">
        <v>2025</v>
      </c>
      <c r="C875" s="8" t="s">
        <v>5079</v>
      </c>
      <c r="D875" s="9">
        <v>3</v>
      </c>
      <c r="E875" s="8" t="s">
        <v>5925</v>
      </c>
      <c r="F875" t="str">
        <f t="shared" si="13"/>
        <v>0927718151_3-2</v>
      </c>
    </row>
    <row r="876" spans="1:6" x14ac:dyDescent="0.2">
      <c r="A876" s="8" t="s">
        <v>1933</v>
      </c>
      <c r="B876" s="9">
        <v>2025</v>
      </c>
      <c r="C876" s="8" t="s">
        <v>5040</v>
      </c>
      <c r="D876" s="9">
        <v>3</v>
      </c>
      <c r="E876" s="8" t="s">
        <v>5926</v>
      </c>
      <c r="F876" t="str">
        <f t="shared" si="13"/>
        <v>0927718151_2</v>
      </c>
    </row>
    <row r="877" spans="1:6" x14ac:dyDescent="0.2">
      <c r="A877" s="8" t="s">
        <v>1933</v>
      </c>
      <c r="B877" s="9">
        <v>2025</v>
      </c>
      <c r="C877" s="8" t="s">
        <v>5045</v>
      </c>
      <c r="D877" s="9">
        <v>3</v>
      </c>
      <c r="E877" s="8" t="s">
        <v>5927</v>
      </c>
      <c r="F877" t="str">
        <f t="shared" si="13"/>
        <v>0927718151_1</v>
      </c>
    </row>
    <row r="878" spans="1:6" x14ac:dyDescent="0.2">
      <c r="A878" s="8" t="s">
        <v>1933</v>
      </c>
      <c r="B878" s="9">
        <v>2025</v>
      </c>
      <c r="C878" s="8" t="s">
        <v>5049</v>
      </c>
      <c r="D878" s="9">
        <v>3</v>
      </c>
      <c r="E878" s="8" t="s">
        <v>5928</v>
      </c>
      <c r="F878" t="str">
        <f t="shared" si="13"/>
        <v>0927718151_4-3</v>
      </c>
    </row>
    <row r="879" spans="1:6" x14ac:dyDescent="0.2">
      <c r="A879" s="8" t="s">
        <v>1933</v>
      </c>
      <c r="B879" s="9">
        <v>2025</v>
      </c>
      <c r="C879" s="8" t="s">
        <v>5042</v>
      </c>
      <c r="D879" s="9">
        <v>3</v>
      </c>
      <c r="E879" s="8" t="s">
        <v>5929</v>
      </c>
      <c r="F879" t="str">
        <f t="shared" si="13"/>
        <v>0927718151_0</v>
      </c>
    </row>
    <row r="880" spans="1:6" x14ac:dyDescent="0.2">
      <c r="A880" s="8" t="s">
        <v>1885</v>
      </c>
      <c r="B880" s="9">
        <v>2025</v>
      </c>
      <c r="C880" s="8" t="s">
        <v>5051</v>
      </c>
      <c r="D880" s="9">
        <v>3</v>
      </c>
      <c r="E880" s="8" t="s">
        <v>5930</v>
      </c>
      <c r="F880" t="str">
        <f t="shared" si="13"/>
        <v>0927816381_5</v>
      </c>
    </row>
    <row r="881" spans="1:6" x14ac:dyDescent="0.2">
      <c r="A881" s="8" t="s">
        <v>1885</v>
      </c>
      <c r="B881" s="9">
        <v>2025</v>
      </c>
      <c r="C881" s="8" t="s">
        <v>5042</v>
      </c>
      <c r="D881" s="9">
        <v>3</v>
      </c>
      <c r="E881" s="8" t="s">
        <v>5931</v>
      </c>
      <c r="F881" t="str">
        <f t="shared" si="13"/>
        <v>0927816381_0</v>
      </c>
    </row>
    <row r="882" spans="1:6" x14ac:dyDescent="0.2">
      <c r="A882" s="8" t="s">
        <v>1885</v>
      </c>
      <c r="B882" s="9">
        <v>2025</v>
      </c>
      <c r="C882" s="8" t="s">
        <v>5045</v>
      </c>
      <c r="D882" s="9">
        <v>3</v>
      </c>
      <c r="E882" s="8" t="s">
        <v>5932</v>
      </c>
      <c r="F882" t="str">
        <f t="shared" si="13"/>
        <v>0927816381_1</v>
      </c>
    </row>
    <row r="883" spans="1:6" x14ac:dyDescent="0.2">
      <c r="A883" s="8" t="s">
        <v>1885</v>
      </c>
      <c r="B883" s="9">
        <v>2025</v>
      </c>
      <c r="C883" s="8" t="s">
        <v>5053</v>
      </c>
      <c r="D883" s="9">
        <v>3</v>
      </c>
      <c r="E883" s="8" t="s">
        <v>5933</v>
      </c>
      <c r="F883" t="str">
        <f t="shared" si="13"/>
        <v>0927816381_6-1</v>
      </c>
    </row>
    <row r="884" spans="1:6" x14ac:dyDescent="0.2">
      <c r="A884" s="8" t="s">
        <v>1877</v>
      </c>
      <c r="B884" s="9">
        <v>2025</v>
      </c>
      <c r="C884" s="8" t="s">
        <v>5042</v>
      </c>
      <c r="D884" s="9">
        <v>3</v>
      </c>
      <c r="E884" s="8" t="s">
        <v>5934</v>
      </c>
      <c r="F884" t="str">
        <f t="shared" si="13"/>
        <v>0927913986_0</v>
      </c>
    </row>
    <row r="885" spans="1:6" x14ac:dyDescent="0.2">
      <c r="A885" s="8" t="s">
        <v>1877</v>
      </c>
      <c r="B885" s="9">
        <v>2025</v>
      </c>
      <c r="C885" s="8" t="s">
        <v>5047</v>
      </c>
      <c r="D885" s="9">
        <v>3</v>
      </c>
      <c r="E885" s="8" t="s">
        <v>5935</v>
      </c>
      <c r="F885" t="str">
        <f t="shared" si="13"/>
        <v>0927913986_3-1</v>
      </c>
    </row>
    <row r="886" spans="1:6" x14ac:dyDescent="0.2">
      <c r="A886" s="8" t="s">
        <v>1924</v>
      </c>
      <c r="B886" s="9">
        <v>2025</v>
      </c>
      <c r="C886" s="8" t="s">
        <v>5073</v>
      </c>
      <c r="D886" s="9">
        <v>3</v>
      </c>
      <c r="E886" s="8" t="s">
        <v>5936</v>
      </c>
      <c r="F886" t="str">
        <f t="shared" si="13"/>
        <v>0927919071_7</v>
      </c>
    </row>
    <row r="887" spans="1:6" x14ac:dyDescent="0.2">
      <c r="A887" s="8" t="s">
        <v>1924</v>
      </c>
      <c r="B887" s="9">
        <v>2025</v>
      </c>
      <c r="C887" s="8" t="s">
        <v>5042</v>
      </c>
      <c r="D887" s="9">
        <v>3</v>
      </c>
      <c r="E887" s="8" t="s">
        <v>5937</v>
      </c>
      <c r="F887" t="str">
        <f t="shared" si="13"/>
        <v>0927919071_0</v>
      </c>
    </row>
    <row r="888" spans="1:6" x14ac:dyDescent="0.2">
      <c r="A888" s="8" t="s">
        <v>1924</v>
      </c>
      <c r="B888" s="9">
        <v>2025</v>
      </c>
      <c r="C888" s="8" t="s">
        <v>5051</v>
      </c>
      <c r="D888" s="9">
        <v>3</v>
      </c>
      <c r="E888" s="8" t="s">
        <v>5938</v>
      </c>
      <c r="F888" t="str">
        <f t="shared" si="13"/>
        <v>0927919071_5</v>
      </c>
    </row>
    <row r="889" spans="1:6" x14ac:dyDescent="0.2">
      <c r="A889" s="8" t="s">
        <v>1924</v>
      </c>
      <c r="B889" s="9">
        <v>2025</v>
      </c>
      <c r="C889" s="8" t="s">
        <v>5045</v>
      </c>
      <c r="D889" s="9">
        <v>3</v>
      </c>
      <c r="E889" s="8" t="s">
        <v>5939</v>
      </c>
      <c r="F889" t="str">
        <f t="shared" si="13"/>
        <v>0927919071_1</v>
      </c>
    </row>
    <row r="890" spans="1:6" x14ac:dyDescent="0.2">
      <c r="A890" s="8" t="s">
        <v>1924</v>
      </c>
      <c r="B890" s="9">
        <v>2025</v>
      </c>
      <c r="C890" s="8" t="s">
        <v>5047</v>
      </c>
      <c r="D890" s="9">
        <v>3</v>
      </c>
      <c r="E890" s="8" t="s">
        <v>5940</v>
      </c>
      <c r="F890" t="str">
        <f t="shared" si="13"/>
        <v>0927919071_3-1</v>
      </c>
    </row>
    <row r="891" spans="1:6" x14ac:dyDescent="0.2">
      <c r="A891" s="8" t="s">
        <v>2433</v>
      </c>
      <c r="B891" s="9">
        <v>2025</v>
      </c>
      <c r="C891" s="8" t="s">
        <v>5049</v>
      </c>
      <c r="D891" s="9">
        <v>3</v>
      </c>
      <c r="E891" s="8" t="s">
        <v>5941</v>
      </c>
      <c r="F891" t="str">
        <f t="shared" si="13"/>
        <v>0928010411_4-3</v>
      </c>
    </row>
    <row r="892" spans="1:6" x14ac:dyDescent="0.2">
      <c r="A892" s="8" t="s">
        <v>2433</v>
      </c>
      <c r="B892" s="9">
        <v>2025</v>
      </c>
      <c r="C892" s="8" t="s">
        <v>5073</v>
      </c>
      <c r="D892" s="9">
        <v>3</v>
      </c>
      <c r="E892" s="8" t="s">
        <v>5942</v>
      </c>
      <c r="F892" t="str">
        <f t="shared" si="13"/>
        <v>0928010411_7</v>
      </c>
    </row>
    <row r="893" spans="1:6" x14ac:dyDescent="0.2">
      <c r="A893" s="8" t="s">
        <v>2433</v>
      </c>
      <c r="B893" s="9">
        <v>2025</v>
      </c>
      <c r="C893" s="8" t="s">
        <v>5051</v>
      </c>
      <c r="D893" s="9">
        <v>3</v>
      </c>
      <c r="E893" s="8" t="s">
        <v>5943</v>
      </c>
      <c r="F893" t="str">
        <f t="shared" si="13"/>
        <v>0928010411_5</v>
      </c>
    </row>
    <row r="894" spans="1:6" x14ac:dyDescent="0.2">
      <c r="A894" s="8" t="s">
        <v>2433</v>
      </c>
      <c r="B894" s="9">
        <v>2025</v>
      </c>
      <c r="C894" s="8" t="s">
        <v>5045</v>
      </c>
      <c r="D894" s="9">
        <v>3</v>
      </c>
      <c r="E894" s="8" t="s">
        <v>5944</v>
      </c>
      <c r="F894" t="str">
        <f t="shared" si="13"/>
        <v>0928010411_1</v>
      </c>
    </row>
    <row r="895" spans="1:6" x14ac:dyDescent="0.2">
      <c r="A895" s="8" t="s">
        <v>2433</v>
      </c>
      <c r="B895" s="9">
        <v>2025</v>
      </c>
      <c r="C895" s="8" t="s">
        <v>5042</v>
      </c>
      <c r="D895" s="9">
        <v>3</v>
      </c>
      <c r="E895" s="8" t="s">
        <v>5945</v>
      </c>
      <c r="F895" t="str">
        <f t="shared" si="13"/>
        <v>0928010411_0</v>
      </c>
    </row>
    <row r="896" spans="1:6" x14ac:dyDescent="0.2">
      <c r="A896" s="8" t="s">
        <v>2433</v>
      </c>
      <c r="B896" s="9">
        <v>2025</v>
      </c>
      <c r="C896" s="8" t="s">
        <v>5077</v>
      </c>
      <c r="D896" s="9">
        <v>3</v>
      </c>
      <c r="E896" s="8" t="s">
        <v>5946</v>
      </c>
      <c r="F896" t="str">
        <f t="shared" si="13"/>
        <v>0928010411_4-4</v>
      </c>
    </row>
    <row r="897" spans="1:6" x14ac:dyDescent="0.2">
      <c r="A897" s="8" t="s">
        <v>2264</v>
      </c>
      <c r="B897" s="9">
        <v>2025</v>
      </c>
      <c r="C897" s="8" t="s">
        <v>5073</v>
      </c>
      <c r="D897" s="9">
        <v>3</v>
      </c>
      <c r="E897" s="8" t="s">
        <v>5947</v>
      </c>
      <c r="F897" t="str">
        <f t="shared" si="13"/>
        <v>0928011011_7</v>
      </c>
    </row>
    <row r="898" spans="1:6" x14ac:dyDescent="0.2">
      <c r="A898" s="8" t="s">
        <v>2264</v>
      </c>
      <c r="B898" s="9">
        <v>2025</v>
      </c>
      <c r="C898" s="8" t="s">
        <v>5047</v>
      </c>
      <c r="D898" s="9">
        <v>3</v>
      </c>
      <c r="E898" s="8" t="s">
        <v>5948</v>
      </c>
      <c r="F898" t="str">
        <f t="shared" si="13"/>
        <v>0928011011_3-1</v>
      </c>
    </row>
    <row r="899" spans="1:6" x14ac:dyDescent="0.2">
      <c r="A899" s="8" t="s">
        <v>2264</v>
      </c>
      <c r="B899" s="9">
        <v>2025</v>
      </c>
      <c r="C899" s="8" t="s">
        <v>5040</v>
      </c>
      <c r="D899" s="9">
        <v>3</v>
      </c>
      <c r="E899" s="8" t="s">
        <v>5949</v>
      </c>
      <c r="F899" t="str">
        <f t="shared" ref="F899:F962" si="14">A899&amp;"_"&amp;C899</f>
        <v>0928011011_2</v>
      </c>
    </row>
    <row r="900" spans="1:6" x14ac:dyDescent="0.2">
      <c r="A900" s="8" t="s">
        <v>2264</v>
      </c>
      <c r="B900" s="9">
        <v>2025</v>
      </c>
      <c r="C900" s="8" t="s">
        <v>5082</v>
      </c>
      <c r="D900" s="9">
        <v>3</v>
      </c>
      <c r="E900" s="8" t="s">
        <v>5950</v>
      </c>
      <c r="F900" t="str">
        <f t="shared" si="14"/>
        <v>0928011011_6-2</v>
      </c>
    </row>
    <row r="901" spans="1:6" x14ac:dyDescent="0.2">
      <c r="A901" s="8" t="s">
        <v>2264</v>
      </c>
      <c r="B901" s="9">
        <v>2025</v>
      </c>
      <c r="C901" s="8" t="s">
        <v>5075</v>
      </c>
      <c r="D901" s="9">
        <v>3</v>
      </c>
      <c r="E901" s="8" t="s">
        <v>5951</v>
      </c>
      <c r="F901" t="str">
        <f t="shared" si="14"/>
        <v>0928011011_8</v>
      </c>
    </row>
    <row r="902" spans="1:6" x14ac:dyDescent="0.2">
      <c r="A902" s="8" t="s">
        <v>2264</v>
      </c>
      <c r="B902" s="9">
        <v>2025</v>
      </c>
      <c r="C902" s="8" t="s">
        <v>5079</v>
      </c>
      <c r="D902" s="9">
        <v>3</v>
      </c>
      <c r="E902" s="8" t="s">
        <v>5952</v>
      </c>
      <c r="F902" t="str">
        <f t="shared" si="14"/>
        <v>0928011011_3-2</v>
      </c>
    </row>
    <row r="903" spans="1:6" x14ac:dyDescent="0.2">
      <c r="A903" s="8" t="s">
        <v>2264</v>
      </c>
      <c r="B903" s="9">
        <v>2025</v>
      </c>
      <c r="C903" s="8" t="s">
        <v>5049</v>
      </c>
      <c r="D903" s="9">
        <v>3</v>
      </c>
      <c r="E903" s="8" t="s">
        <v>5953</v>
      </c>
      <c r="F903" t="str">
        <f t="shared" si="14"/>
        <v>0928011011_4-3</v>
      </c>
    </row>
    <row r="904" spans="1:6" x14ac:dyDescent="0.2">
      <c r="A904" s="8" t="s">
        <v>2264</v>
      </c>
      <c r="B904" s="9">
        <v>2025</v>
      </c>
      <c r="C904" s="8" t="s">
        <v>5042</v>
      </c>
      <c r="D904" s="9">
        <v>3</v>
      </c>
      <c r="E904" s="8" t="s">
        <v>5954</v>
      </c>
      <c r="F904" t="str">
        <f t="shared" si="14"/>
        <v>0928011011_0</v>
      </c>
    </row>
    <row r="905" spans="1:6" x14ac:dyDescent="0.2">
      <c r="A905" s="8" t="s">
        <v>2264</v>
      </c>
      <c r="B905" s="9">
        <v>2025</v>
      </c>
      <c r="C905" s="8" t="s">
        <v>5077</v>
      </c>
      <c r="D905" s="9">
        <v>3</v>
      </c>
      <c r="E905" s="8" t="s">
        <v>5955</v>
      </c>
      <c r="F905" t="str">
        <f t="shared" si="14"/>
        <v>0928011011_4-4</v>
      </c>
    </row>
    <row r="906" spans="1:6" x14ac:dyDescent="0.2">
      <c r="A906" s="8" t="s">
        <v>2264</v>
      </c>
      <c r="B906" s="9">
        <v>2025</v>
      </c>
      <c r="C906" s="8" t="s">
        <v>5051</v>
      </c>
      <c r="D906" s="9">
        <v>3</v>
      </c>
      <c r="E906" s="8" t="s">
        <v>5956</v>
      </c>
      <c r="F906" t="str">
        <f t="shared" si="14"/>
        <v>0928011011_5</v>
      </c>
    </row>
    <row r="907" spans="1:6" x14ac:dyDescent="0.2">
      <c r="A907" s="8" t="s">
        <v>2264</v>
      </c>
      <c r="B907" s="9">
        <v>2025</v>
      </c>
      <c r="C907" s="8" t="s">
        <v>5053</v>
      </c>
      <c r="D907" s="9">
        <v>3</v>
      </c>
      <c r="E907" s="8" t="s">
        <v>5957</v>
      </c>
      <c r="F907" t="str">
        <f t="shared" si="14"/>
        <v>0928011011_6-1</v>
      </c>
    </row>
    <row r="908" spans="1:6" x14ac:dyDescent="0.2">
      <c r="A908" s="8" t="s">
        <v>2264</v>
      </c>
      <c r="B908" s="9">
        <v>2025</v>
      </c>
      <c r="C908" s="8" t="s">
        <v>5045</v>
      </c>
      <c r="D908" s="9">
        <v>3</v>
      </c>
      <c r="E908" s="8" t="s">
        <v>5958</v>
      </c>
      <c r="F908" t="str">
        <f t="shared" si="14"/>
        <v>0928011011_1</v>
      </c>
    </row>
    <row r="909" spans="1:6" x14ac:dyDescent="0.2">
      <c r="A909" s="8" t="s">
        <v>2220</v>
      </c>
      <c r="B909" s="9">
        <v>2025</v>
      </c>
      <c r="C909" s="8" t="s">
        <v>5053</v>
      </c>
      <c r="D909" s="9">
        <v>3</v>
      </c>
      <c r="E909" s="8" t="s">
        <v>5959</v>
      </c>
      <c r="F909" t="str">
        <f t="shared" si="14"/>
        <v>0928056880_6-1</v>
      </c>
    </row>
    <row r="910" spans="1:6" x14ac:dyDescent="0.2">
      <c r="A910" s="8" t="s">
        <v>2220</v>
      </c>
      <c r="B910" s="9">
        <v>2025</v>
      </c>
      <c r="C910" s="8" t="s">
        <v>5051</v>
      </c>
      <c r="D910" s="9">
        <v>3</v>
      </c>
      <c r="E910" s="8" t="s">
        <v>5960</v>
      </c>
      <c r="F910" t="str">
        <f t="shared" si="14"/>
        <v>0928056880_5</v>
      </c>
    </row>
    <row r="911" spans="1:6" x14ac:dyDescent="0.2">
      <c r="A911" s="8" t="s">
        <v>2220</v>
      </c>
      <c r="B911" s="9">
        <v>2025</v>
      </c>
      <c r="C911" s="8" t="s">
        <v>5042</v>
      </c>
      <c r="D911" s="9">
        <v>3</v>
      </c>
      <c r="E911" s="8" t="s">
        <v>5961</v>
      </c>
      <c r="F911" t="str">
        <f t="shared" si="14"/>
        <v>0928056880_0</v>
      </c>
    </row>
    <row r="912" spans="1:6" x14ac:dyDescent="0.2">
      <c r="A912" s="8" t="s">
        <v>2220</v>
      </c>
      <c r="B912" s="9">
        <v>2025</v>
      </c>
      <c r="C912" s="8" t="s">
        <v>5045</v>
      </c>
      <c r="D912" s="9">
        <v>3</v>
      </c>
      <c r="E912" s="8" t="s">
        <v>5962</v>
      </c>
      <c r="F912" t="str">
        <f t="shared" si="14"/>
        <v>0928056880_1</v>
      </c>
    </row>
    <row r="913" spans="1:6" x14ac:dyDescent="0.2">
      <c r="A913" s="8" t="s">
        <v>2190</v>
      </c>
      <c r="B913" s="9">
        <v>2025</v>
      </c>
      <c r="C913" s="8" t="s">
        <v>5045</v>
      </c>
      <c r="D913" s="9">
        <v>3</v>
      </c>
      <c r="E913" s="8" t="s">
        <v>5963</v>
      </c>
      <c r="F913" t="str">
        <f t="shared" si="14"/>
        <v>0928061020_1</v>
      </c>
    </row>
    <row r="914" spans="1:6" x14ac:dyDescent="0.2">
      <c r="A914" s="8" t="s">
        <v>2190</v>
      </c>
      <c r="B914" s="9">
        <v>2025</v>
      </c>
      <c r="C914" s="8" t="s">
        <v>5042</v>
      </c>
      <c r="D914" s="9">
        <v>3</v>
      </c>
      <c r="E914" s="8" t="s">
        <v>5964</v>
      </c>
      <c r="F914" t="str">
        <f t="shared" si="14"/>
        <v>0928061020_0</v>
      </c>
    </row>
    <row r="915" spans="1:6" x14ac:dyDescent="0.2">
      <c r="A915" s="8" t="s">
        <v>2185</v>
      </c>
      <c r="B915" s="9">
        <v>2025</v>
      </c>
      <c r="C915" s="8" t="s">
        <v>5042</v>
      </c>
      <c r="D915" s="9">
        <v>3</v>
      </c>
      <c r="E915" s="8" t="s">
        <v>5965</v>
      </c>
      <c r="F915" t="str">
        <f t="shared" si="14"/>
        <v>0928063434_0</v>
      </c>
    </row>
    <row r="916" spans="1:6" x14ac:dyDescent="0.2">
      <c r="A916" s="8" t="s">
        <v>2185</v>
      </c>
      <c r="B916" s="9">
        <v>2025</v>
      </c>
      <c r="C916" s="8" t="s">
        <v>5045</v>
      </c>
      <c r="D916" s="9">
        <v>3</v>
      </c>
      <c r="E916" s="8" t="s">
        <v>5966</v>
      </c>
      <c r="F916" t="str">
        <f t="shared" si="14"/>
        <v>0928063434_1</v>
      </c>
    </row>
    <row r="917" spans="1:6" x14ac:dyDescent="0.2">
      <c r="A917" s="8" t="s">
        <v>2185</v>
      </c>
      <c r="B917" s="9">
        <v>2025</v>
      </c>
      <c r="C917" s="8" t="s">
        <v>5051</v>
      </c>
      <c r="D917" s="9">
        <v>3</v>
      </c>
      <c r="E917" s="8" t="s">
        <v>5967</v>
      </c>
      <c r="F917" t="str">
        <f t="shared" si="14"/>
        <v>0928063434_5</v>
      </c>
    </row>
    <row r="918" spans="1:6" x14ac:dyDescent="0.2">
      <c r="A918" s="8" t="s">
        <v>2185</v>
      </c>
      <c r="B918" s="9">
        <v>2025</v>
      </c>
      <c r="C918" s="8" t="s">
        <v>5053</v>
      </c>
      <c r="D918" s="9">
        <v>3</v>
      </c>
      <c r="E918" s="8" t="s">
        <v>5968</v>
      </c>
      <c r="F918" t="str">
        <f t="shared" si="14"/>
        <v>0928063434_6-1</v>
      </c>
    </row>
    <row r="919" spans="1:6" x14ac:dyDescent="0.2">
      <c r="A919" s="8" t="s">
        <v>2180</v>
      </c>
      <c r="B919" s="9">
        <v>2025</v>
      </c>
      <c r="C919" s="8" t="s">
        <v>5073</v>
      </c>
      <c r="D919" s="9">
        <v>3</v>
      </c>
      <c r="E919" s="8" t="s">
        <v>5969</v>
      </c>
      <c r="F919" t="str">
        <f t="shared" si="14"/>
        <v>0928073567_7</v>
      </c>
    </row>
    <row r="920" spans="1:6" x14ac:dyDescent="0.2">
      <c r="A920" s="8" t="s">
        <v>2180</v>
      </c>
      <c r="B920" s="9">
        <v>2025</v>
      </c>
      <c r="C920" s="8" t="s">
        <v>5042</v>
      </c>
      <c r="D920" s="9">
        <v>3</v>
      </c>
      <c r="E920" s="8" t="s">
        <v>5970</v>
      </c>
      <c r="F920" t="str">
        <f t="shared" si="14"/>
        <v>0928073567_0</v>
      </c>
    </row>
    <row r="921" spans="1:6" x14ac:dyDescent="0.2">
      <c r="A921" s="8" t="s">
        <v>2200</v>
      </c>
      <c r="B921" s="9">
        <v>2025</v>
      </c>
      <c r="C921" s="8" t="s">
        <v>5051</v>
      </c>
      <c r="D921" s="9">
        <v>3</v>
      </c>
      <c r="E921" s="8" t="s">
        <v>5971</v>
      </c>
      <c r="F921" t="str">
        <f t="shared" si="14"/>
        <v>0928077077_5</v>
      </c>
    </row>
    <row r="922" spans="1:6" x14ac:dyDescent="0.2">
      <c r="A922" s="8" t="s">
        <v>2200</v>
      </c>
      <c r="B922" s="9">
        <v>2025</v>
      </c>
      <c r="C922" s="8" t="s">
        <v>5045</v>
      </c>
      <c r="D922" s="9">
        <v>3</v>
      </c>
      <c r="E922" s="8" t="s">
        <v>5972</v>
      </c>
      <c r="F922" t="str">
        <f t="shared" si="14"/>
        <v>0928077077_1</v>
      </c>
    </row>
    <row r="923" spans="1:6" x14ac:dyDescent="0.2">
      <c r="A923" s="8" t="s">
        <v>2200</v>
      </c>
      <c r="B923" s="9">
        <v>2025</v>
      </c>
      <c r="C923" s="8" t="s">
        <v>5042</v>
      </c>
      <c r="D923" s="9">
        <v>3</v>
      </c>
      <c r="E923" s="8" t="s">
        <v>5973</v>
      </c>
      <c r="F923" t="str">
        <f t="shared" si="14"/>
        <v>0928077077_0</v>
      </c>
    </row>
    <row r="924" spans="1:6" x14ac:dyDescent="0.2">
      <c r="A924" s="8" t="s">
        <v>2225</v>
      </c>
      <c r="B924" s="9">
        <v>2025</v>
      </c>
      <c r="C924" s="8" t="s">
        <v>5042</v>
      </c>
      <c r="D924" s="9">
        <v>3</v>
      </c>
      <c r="E924" s="8" t="s">
        <v>5974</v>
      </c>
      <c r="F924" t="str">
        <f t="shared" si="14"/>
        <v>0928078811_0</v>
      </c>
    </row>
    <row r="925" spans="1:6" x14ac:dyDescent="0.2">
      <c r="A925" s="8" t="s">
        <v>2225</v>
      </c>
      <c r="B925" s="9">
        <v>2025</v>
      </c>
      <c r="C925" s="8" t="s">
        <v>5045</v>
      </c>
      <c r="D925" s="9">
        <v>3</v>
      </c>
      <c r="E925" s="8" t="s">
        <v>5975</v>
      </c>
      <c r="F925" t="str">
        <f t="shared" si="14"/>
        <v>0928078811_1</v>
      </c>
    </row>
    <row r="926" spans="1:6" x14ac:dyDescent="0.2">
      <c r="A926" s="8" t="s">
        <v>2225</v>
      </c>
      <c r="B926" s="9">
        <v>2025</v>
      </c>
      <c r="C926" s="8" t="s">
        <v>5049</v>
      </c>
      <c r="D926" s="9">
        <v>3</v>
      </c>
      <c r="E926" s="8" t="s">
        <v>5976</v>
      </c>
      <c r="F926" t="str">
        <f t="shared" si="14"/>
        <v>0928078811_4-3</v>
      </c>
    </row>
    <row r="927" spans="1:6" x14ac:dyDescent="0.2">
      <c r="A927" s="8" t="s">
        <v>2225</v>
      </c>
      <c r="B927" s="9">
        <v>2025</v>
      </c>
      <c r="C927" s="8" t="s">
        <v>5051</v>
      </c>
      <c r="D927" s="9">
        <v>3</v>
      </c>
      <c r="E927" s="8" t="s">
        <v>5977</v>
      </c>
      <c r="F927" t="str">
        <f t="shared" si="14"/>
        <v>0928078811_5</v>
      </c>
    </row>
    <row r="928" spans="1:6" x14ac:dyDescent="0.2">
      <c r="A928" s="8" t="s">
        <v>2225</v>
      </c>
      <c r="B928" s="9">
        <v>2025</v>
      </c>
      <c r="C928" s="8" t="s">
        <v>5053</v>
      </c>
      <c r="D928" s="9">
        <v>3</v>
      </c>
      <c r="E928" s="8" t="s">
        <v>5978</v>
      </c>
      <c r="F928" t="str">
        <f t="shared" si="14"/>
        <v>0928078811_6-1</v>
      </c>
    </row>
    <row r="929" spans="1:6" x14ac:dyDescent="0.2">
      <c r="A929" s="8" t="s">
        <v>2225</v>
      </c>
      <c r="B929" s="9">
        <v>2025</v>
      </c>
      <c r="C929" s="8" t="s">
        <v>5073</v>
      </c>
      <c r="D929" s="9">
        <v>3</v>
      </c>
      <c r="E929" s="8" t="s">
        <v>5979</v>
      </c>
      <c r="F929" t="str">
        <f t="shared" si="14"/>
        <v>0928078811_7</v>
      </c>
    </row>
    <row r="930" spans="1:6" x14ac:dyDescent="0.2">
      <c r="A930" s="8" t="s">
        <v>2225</v>
      </c>
      <c r="B930" s="9">
        <v>2025</v>
      </c>
      <c r="C930" s="8" t="s">
        <v>5082</v>
      </c>
      <c r="D930" s="9">
        <v>3</v>
      </c>
      <c r="E930" s="8" t="s">
        <v>5980</v>
      </c>
      <c r="F930" t="str">
        <f t="shared" si="14"/>
        <v>0928078811_6-2</v>
      </c>
    </row>
    <row r="931" spans="1:6" x14ac:dyDescent="0.2">
      <c r="A931" s="8" t="s">
        <v>2169</v>
      </c>
      <c r="B931" s="9">
        <v>2025</v>
      </c>
      <c r="C931" s="8" t="s">
        <v>5082</v>
      </c>
      <c r="D931" s="9">
        <v>3</v>
      </c>
      <c r="E931" s="8" t="s">
        <v>5981</v>
      </c>
      <c r="F931" t="str">
        <f t="shared" si="14"/>
        <v>0928113331_6-2</v>
      </c>
    </row>
    <row r="932" spans="1:6" x14ac:dyDescent="0.2">
      <c r="A932" s="8" t="s">
        <v>2169</v>
      </c>
      <c r="B932" s="9">
        <v>2025</v>
      </c>
      <c r="C932" s="8" t="s">
        <v>5053</v>
      </c>
      <c r="D932" s="9">
        <v>3</v>
      </c>
      <c r="E932" s="8" t="s">
        <v>5982</v>
      </c>
      <c r="F932" t="str">
        <f t="shared" si="14"/>
        <v>0928113331_6-1</v>
      </c>
    </row>
    <row r="933" spans="1:6" x14ac:dyDescent="0.2">
      <c r="A933" s="8" t="s">
        <v>2169</v>
      </c>
      <c r="B933" s="9">
        <v>2025</v>
      </c>
      <c r="C933" s="8" t="s">
        <v>5047</v>
      </c>
      <c r="D933" s="9">
        <v>3</v>
      </c>
      <c r="E933" s="8" t="s">
        <v>5983</v>
      </c>
      <c r="F933" t="str">
        <f t="shared" si="14"/>
        <v>0928113331_3-1</v>
      </c>
    </row>
    <row r="934" spans="1:6" x14ac:dyDescent="0.2">
      <c r="A934" s="8" t="s">
        <v>2169</v>
      </c>
      <c r="B934" s="9">
        <v>2025</v>
      </c>
      <c r="C934" s="8" t="s">
        <v>5042</v>
      </c>
      <c r="D934" s="9">
        <v>3</v>
      </c>
      <c r="E934" s="8" t="s">
        <v>5984</v>
      </c>
      <c r="F934" t="str">
        <f t="shared" si="14"/>
        <v>0928113331_0</v>
      </c>
    </row>
    <row r="935" spans="1:6" x14ac:dyDescent="0.2">
      <c r="A935" s="8" t="s">
        <v>2169</v>
      </c>
      <c r="B935" s="9">
        <v>2025</v>
      </c>
      <c r="C935" s="8" t="s">
        <v>5051</v>
      </c>
      <c r="D935" s="9">
        <v>3</v>
      </c>
      <c r="E935" s="8" t="s">
        <v>5985</v>
      </c>
      <c r="F935" t="str">
        <f t="shared" si="14"/>
        <v>0928113331_5</v>
      </c>
    </row>
    <row r="936" spans="1:6" x14ac:dyDescent="0.2">
      <c r="A936" s="8" t="s">
        <v>2169</v>
      </c>
      <c r="B936" s="9">
        <v>2025</v>
      </c>
      <c r="C936" s="8" t="s">
        <v>5045</v>
      </c>
      <c r="D936" s="9">
        <v>3</v>
      </c>
      <c r="E936" s="8" t="s">
        <v>5986</v>
      </c>
      <c r="F936" t="str">
        <f t="shared" si="14"/>
        <v>0928113331_1</v>
      </c>
    </row>
    <row r="937" spans="1:6" x14ac:dyDescent="0.2">
      <c r="A937" s="8" t="s">
        <v>2169</v>
      </c>
      <c r="B937" s="9">
        <v>2025</v>
      </c>
      <c r="C937" s="8" t="s">
        <v>5079</v>
      </c>
      <c r="D937" s="9">
        <v>3</v>
      </c>
      <c r="E937" s="8" t="s">
        <v>5987</v>
      </c>
      <c r="F937" t="str">
        <f t="shared" si="14"/>
        <v>0928113331_3-2</v>
      </c>
    </row>
    <row r="938" spans="1:6" x14ac:dyDescent="0.2">
      <c r="A938" s="8" t="s">
        <v>2169</v>
      </c>
      <c r="B938" s="9">
        <v>2025</v>
      </c>
      <c r="C938" s="8" t="s">
        <v>5073</v>
      </c>
      <c r="D938" s="9">
        <v>3</v>
      </c>
      <c r="E938" s="8" t="s">
        <v>5988</v>
      </c>
      <c r="F938" t="str">
        <f t="shared" si="14"/>
        <v>0928113331_7</v>
      </c>
    </row>
    <row r="939" spans="1:6" x14ac:dyDescent="0.2">
      <c r="A939" s="8" t="s">
        <v>2164</v>
      </c>
      <c r="B939" s="9">
        <v>2025</v>
      </c>
      <c r="C939" s="8" t="s">
        <v>5042</v>
      </c>
      <c r="D939" s="9">
        <v>3</v>
      </c>
      <c r="E939" s="8" t="s">
        <v>5989</v>
      </c>
      <c r="F939" t="str">
        <f t="shared" si="14"/>
        <v>0928117778_0</v>
      </c>
    </row>
    <row r="940" spans="1:6" x14ac:dyDescent="0.2">
      <c r="A940" s="8" t="s">
        <v>2164</v>
      </c>
      <c r="B940" s="9">
        <v>2025</v>
      </c>
      <c r="C940" s="8" t="s">
        <v>5040</v>
      </c>
      <c r="D940" s="9">
        <v>3</v>
      </c>
      <c r="E940" s="8" t="s">
        <v>5990</v>
      </c>
      <c r="F940" t="str">
        <f t="shared" si="14"/>
        <v>0928117778_2</v>
      </c>
    </row>
    <row r="941" spans="1:6" x14ac:dyDescent="0.2">
      <c r="A941" s="8" t="s">
        <v>2160</v>
      </c>
      <c r="B941" s="9">
        <v>2025</v>
      </c>
      <c r="C941" s="8" t="s">
        <v>5042</v>
      </c>
      <c r="D941" s="9">
        <v>3</v>
      </c>
      <c r="E941" s="8" t="s">
        <v>5991</v>
      </c>
      <c r="F941" t="str">
        <f t="shared" si="14"/>
        <v>0928118011_0</v>
      </c>
    </row>
    <row r="942" spans="1:6" x14ac:dyDescent="0.2">
      <c r="A942" s="8" t="s">
        <v>2160</v>
      </c>
      <c r="B942" s="9">
        <v>2025</v>
      </c>
      <c r="C942" s="8" t="s">
        <v>5073</v>
      </c>
      <c r="D942" s="9">
        <v>3</v>
      </c>
      <c r="E942" s="8" t="s">
        <v>5992</v>
      </c>
      <c r="F942" t="str">
        <f t="shared" si="14"/>
        <v>0928118011_7</v>
      </c>
    </row>
    <row r="943" spans="1:6" x14ac:dyDescent="0.2">
      <c r="A943" s="8" t="s">
        <v>2156</v>
      </c>
      <c r="B943" s="9">
        <v>2025</v>
      </c>
      <c r="C943" s="8" t="s">
        <v>5051</v>
      </c>
      <c r="D943" s="9">
        <v>3</v>
      </c>
      <c r="E943" s="8" t="s">
        <v>5993</v>
      </c>
      <c r="F943" t="str">
        <f t="shared" si="14"/>
        <v>0928121555_5</v>
      </c>
    </row>
    <row r="944" spans="1:6" x14ac:dyDescent="0.2">
      <c r="A944" s="8" t="s">
        <v>2156</v>
      </c>
      <c r="B944" s="9">
        <v>2025</v>
      </c>
      <c r="C944" s="8" t="s">
        <v>5045</v>
      </c>
      <c r="D944" s="9">
        <v>3</v>
      </c>
      <c r="E944" s="8" t="s">
        <v>5994</v>
      </c>
      <c r="F944" t="str">
        <f t="shared" si="14"/>
        <v>0928121555_1</v>
      </c>
    </row>
    <row r="945" spans="1:6" x14ac:dyDescent="0.2">
      <c r="A945" s="8" t="s">
        <v>2156</v>
      </c>
      <c r="B945" s="9">
        <v>2025</v>
      </c>
      <c r="C945" s="8" t="s">
        <v>5042</v>
      </c>
      <c r="D945" s="9">
        <v>3</v>
      </c>
      <c r="E945" s="8" t="s">
        <v>5995</v>
      </c>
      <c r="F945" t="str">
        <f t="shared" si="14"/>
        <v>0928121555_0</v>
      </c>
    </row>
    <row r="946" spans="1:6" x14ac:dyDescent="0.2">
      <c r="A946" s="8" t="s">
        <v>2151</v>
      </c>
      <c r="B946" s="9">
        <v>2025</v>
      </c>
      <c r="C946" s="8" t="s">
        <v>5042</v>
      </c>
      <c r="D946" s="9">
        <v>3</v>
      </c>
      <c r="E946" s="8" t="s">
        <v>5996</v>
      </c>
      <c r="F946" t="str">
        <f t="shared" si="14"/>
        <v>0928122212_0</v>
      </c>
    </row>
    <row r="947" spans="1:6" x14ac:dyDescent="0.2">
      <c r="A947" s="8" t="s">
        <v>2151</v>
      </c>
      <c r="B947" s="9">
        <v>2025</v>
      </c>
      <c r="C947" s="8" t="s">
        <v>5045</v>
      </c>
      <c r="D947" s="9">
        <v>3</v>
      </c>
      <c r="E947" s="8" t="s">
        <v>5997</v>
      </c>
      <c r="F947" t="str">
        <f t="shared" si="14"/>
        <v>0928122212_1</v>
      </c>
    </row>
    <row r="948" spans="1:6" x14ac:dyDescent="0.2">
      <c r="A948" s="8" t="s">
        <v>2440</v>
      </c>
      <c r="B948" s="9">
        <v>2025</v>
      </c>
      <c r="C948" s="8" t="s">
        <v>5042</v>
      </c>
      <c r="D948" s="9">
        <v>3</v>
      </c>
      <c r="E948" s="8" t="s">
        <v>5998</v>
      </c>
      <c r="F948" t="str">
        <f t="shared" si="14"/>
        <v>0928212448_0</v>
      </c>
    </row>
    <row r="949" spans="1:6" x14ac:dyDescent="0.2">
      <c r="A949" s="8" t="s">
        <v>2440</v>
      </c>
      <c r="B949" s="9">
        <v>2025</v>
      </c>
      <c r="C949" s="8" t="s">
        <v>5045</v>
      </c>
      <c r="D949" s="9">
        <v>3</v>
      </c>
      <c r="E949" s="8" t="s">
        <v>5999</v>
      </c>
      <c r="F949" t="str">
        <f t="shared" si="14"/>
        <v>0928212448_1</v>
      </c>
    </row>
    <row r="950" spans="1:6" x14ac:dyDescent="0.2">
      <c r="A950" s="8" t="s">
        <v>2418</v>
      </c>
      <c r="B950" s="9">
        <v>2025</v>
      </c>
      <c r="C950" s="8" t="s">
        <v>5073</v>
      </c>
      <c r="D950" s="9">
        <v>3</v>
      </c>
      <c r="E950" s="8" t="s">
        <v>6000</v>
      </c>
      <c r="F950" t="str">
        <f t="shared" si="14"/>
        <v>0928214731_7</v>
      </c>
    </row>
    <row r="951" spans="1:6" x14ac:dyDescent="0.2">
      <c r="A951" s="8" t="s">
        <v>2418</v>
      </c>
      <c r="B951" s="9">
        <v>2025</v>
      </c>
      <c r="C951" s="8" t="s">
        <v>5077</v>
      </c>
      <c r="D951" s="9">
        <v>3</v>
      </c>
      <c r="E951" s="8" t="s">
        <v>6001</v>
      </c>
      <c r="F951" t="str">
        <f t="shared" si="14"/>
        <v>0928214731_4-4</v>
      </c>
    </row>
    <row r="952" spans="1:6" x14ac:dyDescent="0.2">
      <c r="A952" s="8" t="s">
        <v>2418</v>
      </c>
      <c r="B952" s="9">
        <v>2025</v>
      </c>
      <c r="C952" s="8" t="s">
        <v>5049</v>
      </c>
      <c r="D952" s="9">
        <v>3</v>
      </c>
      <c r="E952" s="8" t="s">
        <v>6002</v>
      </c>
      <c r="F952" t="str">
        <f t="shared" si="14"/>
        <v>0928214731_4-3</v>
      </c>
    </row>
    <row r="953" spans="1:6" x14ac:dyDescent="0.2">
      <c r="A953" s="8" t="s">
        <v>2418</v>
      </c>
      <c r="B953" s="9">
        <v>2025</v>
      </c>
      <c r="C953" s="8" t="s">
        <v>5042</v>
      </c>
      <c r="D953" s="9">
        <v>3</v>
      </c>
      <c r="E953" s="8" t="s">
        <v>6003</v>
      </c>
      <c r="F953" t="str">
        <f t="shared" si="14"/>
        <v>0928214731_0</v>
      </c>
    </row>
    <row r="954" spans="1:6" x14ac:dyDescent="0.2">
      <c r="A954" s="8" t="s">
        <v>2418</v>
      </c>
      <c r="B954" s="9">
        <v>2025</v>
      </c>
      <c r="C954" s="8" t="s">
        <v>5045</v>
      </c>
      <c r="D954" s="9">
        <v>3</v>
      </c>
      <c r="E954" s="8" t="s">
        <v>6004</v>
      </c>
      <c r="F954" t="str">
        <f t="shared" si="14"/>
        <v>0928214731_1</v>
      </c>
    </row>
    <row r="955" spans="1:6" x14ac:dyDescent="0.2">
      <c r="A955" s="8" t="s">
        <v>2418</v>
      </c>
      <c r="B955" s="9">
        <v>2025</v>
      </c>
      <c r="C955" s="8" t="s">
        <v>5040</v>
      </c>
      <c r="D955" s="9">
        <v>3</v>
      </c>
      <c r="E955" s="8" t="s">
        <v>6005</v>
      </c>
      <c r="F955" t="str">
        <f t="shared" si="14"/>
        <v>0928214731_2</v>
      </c>
    </row>
    <row r="956" spans="1:6" x14ac:dyDescent="0.2">
      <c r="A956" s="8" t="s">
        <v>2418</v>
      </c>
      <c r="B956" s="9">
        <v>2025</v>
      </c>
      <c r="C956" s="8" t="s">
        <v>5053</v>
      </c>
      <c r="D956" s="9">
        <v>3</v>
      </c>
      <c r="E956" s="8" t="s">
        <v>6006</v>
      </c>
      <c r="F956" t="str">
        <f t="shared" si="14"/>
        <v>0928214731_6-1</v>
      </c>
    </row>
    <row r="957" spans="1:6" x14ac:dyDescent="0.2">
      <c r="A957" s="8" t="s">
        <v>2418</v>
      </c>
      <c r="B957" s="9">
        <v>2025</v>
      </c>
      <c r="C957" s="8" t="s">
        <v>5079</v>
      </c>
      <c r="D957" s="9">
        <v>3</v>
      </c>
      <c r="E957" s="8" t="s">
        <v>6007</v>
      </c>
      <c r="F957" t="str">
        <f t="shared" si="14"/>
        <v>0928214731_3-2</v>
      </c>
    </row>
    <row r="958" spans="1:6" x14ac:dyDescent="0.2">
      <c r="A958" s="8" t="s">
        <v>2418</v>
      </c>
      <c r="B958" s="9">
        <v>2025</v>
      </c>
      <c r="C958" s="8" t="s">
        <v>5075</v>
      </c>
      <c r="D958" s="9">
        <v>3</v>
      </c>
      <c r="E958" s="8" t="s">
        <v>6008</v>
      </c>
      <c r="F958" t="str">
        <f t="shared" si="14"/>
        <v>0928214731_8</v>
      </c>
    </row>
    <row r="959" spans="1:6" x14ac:dyDescent="0.2">
      <c r="A959" s="8" t="s">
        <v>2418</v>
      </c>
      <c r="B959" s="9">
        <v>2025</v>
      </c>
      <c r="C959" s="8" t="s">
        <v>5051</v>
      </c>
      <c r="D959" s="9">
        <v>3</v>
      </c>
      <c r="E959" s="8" t="s">
        <v>6009</v>
      </c>
      <c r="F959" t="str">
        <f t="shared" si="14"/>
        <v>0928214731_5</v>
      </c>
    </row>
    <row r="960" spans="1:6" x14ac:dyDescent="0.2">
      <c r="A960" s="8" t="s">
        <v>2418</v>
      </c>
      <c r="B960" s="9">
        <v>2025</v>
      </c>
      <c r="C960" s="8" t="s">
        <v>5082</v>
      </c>
      <c r="D960" s="9">
        <v>3</v>
      </c>
      <c r="E960" s="8" t="s">
        <v>6010</v>
      </c>
      <c r="F960" t="str">
        <f t="shared" si="14"/>
        <v>0928214731_6-2</v>
      </c>
    </row>
    <row r="961" spans="1:6" x14ac:dyDescent="0.2">
      <c r="A961" s="8" t="s">
        <v>2418</v>
      </c>
      <c r="B961" s="9">
        <v>2025</v>
      </c>
      <c r="C961" s="8" t="s">
        <v>5047</v>
      </c>
      <c r="D961" s="9">
        <v>3</v>
      </c>
      <c r="E961" s="8" t="s">
        <v>6011</v>
      </c>
      <c r="F961" t="str">
        <f t="shared" si="14"/>
        <v>0928214731_3-1</v>
      </c>
    </row>
    <row r="962" spans="1:6" x14ac:dyDescent="0.2">
      <c r="A962" s="8" t="s">
        <v>2466</v>
      </c>
      <c r="B962" s="9">
        <v>2025</v>
      </c>
      <c r="C962" s="8" t="s">
        <v>5047</v>
      </c>
      <c r="D962" s="9">
        <v>3</v>
      </c>
      <c r="E962" s="8" t="s">
        <v>6012</v>
      </c>
      <c r="F962" t="str">
        <f t="shared" si="14"/>
        <v>0928220112_3-1</v>
      </c>
    </row>
    <row r="963" spans="1:6" x14ac:dyDescent="0.2">
      <c r="A963" s="8" t="s">
        <v>2466</v>
      </c>
      <c r="B963" s="9">
        <v>2025</v>
      </c>
      <c r="C963" s="8" t="s">
        <v>5042</v>
      </c>
      <c r="D963" s="9">
        <v>3</v>
      </c>
      <c r="E963" s="8" t="s">
        <v>6013</v>
      </c>
      <c r="F963" t="str">
        <f t="shared" ref="F963:F1026" si="15">A963&amp;"_"&amp;C963</f>
        <v>0928220112_0</v>
      </c>
    </row>
    <row r="964" spans="1:6" x14ac:dyDescent="0.2">
      <c r="A964" s="8" t="s">
        <v>2304</v>
      </c>
      <c r="B964" s="9">
        <v>2025</v>
      </c>
      <c r="C964" s="8" t="s">
        <v>5042</v>
      </c>
      <c r="D964" s="9">
        <v>3</v>
      </c>
      <c r="E964" s="8" t="s">
        <v>6014</v>
      </c>
      <c r="F964" t="str">
        <f t="shared" si="15"/>
        <v>0928221651_0</v>
      </c>
    </row>
    <row r="965" spans="1:6" x14ac:dyDescent="0.2">
      <c r="A965" s="8" t="s">
        <v>2304</v>
      </c>
      <c r="B965" s="9">
        <v>2025</v>
      </c>
      <c r="C965" s="8" t="s">
        <v>5053</v>
      </c>
      <c r="D965" s="9">
        <v>3</v>
      </c>
      <c r="E965" s="8" t="s">
        <v>6015</v>
      </c>
      <c r="F965" t="str">
        <f t="shared" si="15"/>
        <v>0928221651_6-1</v>
      </c>
    </row>
    <row r="966" spans="1:6" x14ac:dyDescent="0.2">
      <c r="A966" s="8" t="s">
        <v>2304</v>
      </c>
      <c r="B966" s="9">
        <v>2025</v>
      </c>
      <c r="C966" s="8" t="s">
        <v>5047</v>
      </c>
      <c r="D966" s="9">
        <v>3</v>
      </c>
      <c r="E966" s="8" t="s">
        <v>6016</v>
      </c>
      <c r="F966" t="str">
        <f t="shared" si="15"/>
        <v>0928221651_3-1</v>
      </c>
    </row>
    <row r="967" spans="1:6" x14ac:dyDescent="0.2">
      <c r="A967" s="8" t="s">
        <v>2304</v>
      </c>
      <c r="B967" s="9">
        <v>2025</v>
      </c>
      <c r="C967" s="8" t="s">
        <v>5045</v>
      </c>
      <c r="D967" s="9">
        <v>3</v>
      </c>
      <c r="E967" s="8" t="s">
        <v>6017</v>
      </c>
      <c r="F967" t="str">
        <f t="shared" si="15"/>
        <v>0928221651_1</v>
      </c>
    </row>
    <row r="968" spans="1:6" x14ac:dyDescent="0.2">
      <c r="A968" s="8" t="s">
        <v>2455</v>
      </c>
      <c r="B968" s="9">
        <v>2025</v>
      </c>
      <c r="C968" s="8" t="s">
        <v>5042</v>
      </c>
      <c r="D968" s="9">
        <v>3</v>
      </c>
      <c r="E968" s="8" t="s">
        <v>6018</v>
      </c>
      <c r="F968" t="str">
        <f t="shared" si="15"/>
        <v>0928223533_0</v>
      </c>
    </row>
    <row r="969" spans="1:6" x14ac:dyDescent="0.2">
      <c r="A969" s="8" t="s">
        <v>2455</v>
      </c>
      <c r="B969" s="9">
        <v>2025</v>
      </c>
      <c r="C969" s="8" t="s">
        <v>5051</v>
      </c>
      <c r="D969" s="9">
        <v>3</v>
      </c>
      <c r="E969" s="8" t="s">
        <v>6019</v>
      </c>
      <c r="F969" t="str">
        <f t="shared" si="15"/>
        <v>0928223533_5</v>
      </c>
    </row>
    <row r="970" spans="1:6" x14ac:dyDescent="0.2">
      <c r="A970" s="8" t="s">
        <v>2455</v>
      </c>
      <c r="B970" s="9">
        <v>2025</v>
      </c>
      <c r="C970" s="8" t="s">
        <v>5073</v>
      </c>
      <c r="D970" s="9">
        <v>3</v>
      </c>
      <c r="E970" s="8" t="s">
        <v>6020</v>
      </c>
      <c r="F970" t="str">
        <f t="shared" si="15"/>
        <v>0928223533_7</v>
      </c>
    </row>
    <row r="971" spans="1:6" x14ac:dyDescent="0.2">
      <c r="A971" s="8" t="s">
        <v>2455</v>
      </c>
      <c r="B971" s="9">
        <v>2025</v>
      </c>
      <c r="C971" s="8" t="s">
        <v>5045</v>
      </c>
      <c r="D971" s="9">
        <v>3</v>
      </c>
      <c r="E971" s="8" t="s">
        <v>6021</v>
      </c>
      <c r="F971" t="str">
        <f t="shared" si="15"/>
        <v>0928223533_1</v>
      </c>
    </row>
    <row r="972" spans="1:6" x14ac:dyDescent="0.2">
      <c r="A972" s="8" t="s">
        <v>2460</v>
      </c>
      <c r="B972" s="9">
        <v>2025</v>
      </c>
      <c r="C972" s="8" t="s">
        <v>5051</v>
      </c>
      <c r="D972" s="9">
        <v>3</v>
      </c>
      <c r="E972" s="8" t="s">
        <v>6022</v>
      </c>
      <c r="F972" t="str">
        <f t="shared" si="15"/>
        <v>0928311211_5</v>
      </c>
    </row>
    <row r="973" spans="1:6" x14ac:dyDescent="0.2">
      <c r="A973" s="8" t="s">
        <v>2460</v>
      </c>
      <c r="B973" s="9">
        <v>2025</v>
      </c>
      <c r="C973" s="8" t="s">
        <v>5053</v>
      </c>
      <c r="D973" s="9">
        <v>3</v>
      </c>
      <c r="E973" s="8" t="s">
        <v>6023</v>
      </c>
      <c r="F973" t="str">
        <f t="shared" si="15"/>
        <v>0928311211_6-1</v>
      </c>
    </row>
    <row r="974" spans="1:6" x14ac:dyDescent="0.2">
      <c r="A974" s="8" t="s">
        <v>2460</v>
      </c>
      <c r="B974" s="9">
        <v>2025</v>
      </c>
      <c r="C974" s="8" t="s">
        <v>5047</v>
      </c>
      <c r="D974" s="9">
        <v>3</v>
      </c>
      <c r="E974" s="8" t="s">
        <v>6024</v>
      </c>
      <c r="F974" t="str">
        <f t="shared" si="15"/>
        <v>0928311211_3-1</v>
      </c>
    </row>
    <row r="975" spans="1:6" x14ac:dyDescent="0.2">
      <c r="A975" s="8" t="s">
        <v>2460</v>
      </c>
      <c r="B975" s="9">
        <v>2025</v>
      </c>
      <c r="C975" s="8" t="s">
        <v>5045</v>
      </c>
      <c r="D975" s="9">
        <v>3</v>
      </c>
      <c r="E975" s="8" t="s">
        <v>6025</v>
      </c>
      <c r="F975" t="str">
        <f t="shared" si="15"/>
        <v>0928311211_1</v>
      </c>
    </row>
    <row r="976" spans="1:6" x14ac:dyDescent="0.2">
      <c r="A976" s="8" t="s">
        <v>2460</v>
      </c>
      <c r="B976" s="9">
        <v>2025</v>
      </c>
      <c r="C976" s="8" t="s">
        <v>5042</v>
      </c>
      <c r="D976" s="9">
        <v>3</v>
      </c>
      <c r="E976" s="8" t="s">
        <v>6026</v>
      </c>
      <c r="F976" t="str">
        <f t="shared" si="15"/>
        <v>0928311211_0</v>
      </c>
    </row>
    <row r="977" spans="1:6" x14ac:dyDescent="0.2">
      <c r="A977" s="8" t="s">
        <v>2422</v>
      </c>
      <c r="B977" s="9">
        <v>2025</v>
      </c>
      <c r="C977" s="8" t="s">
        <v>5042</v>
      </c>
      <c r="D977" s="9">
        <v>3</v>
      </c>
      <c r="E977" s="8" t="s">
        <v>6027</v>
      </c>
      <c r="F977" t="str">
        <f t="shared" si="15"/>
        <v>0928313003_0</v>
      </c>
    </row>
    <row r="978" spans="1:6" x14ac:dyDescent="0.2">
      <c r="A978" s="8" t="s">
        <v>2422</v>
      </c>
      <c r="B978" s="9">
        <v>2025</v>
      </c>
      <c r="C978" s="8" t="s">
        <v>5051</v>
      </c>
      <c r="D978" s="9">
        <v>3</v>
      </c>
      <c r="E978" s="8" t="s">
        <v>6028</v>
      </c>
      <c r="F978" t="str">
        <f t="shared" si="15"/>
        <v>0928313003_5</v>
      </c>
    </row>
    <row r="979" spans="1:6" x14ac:dyDescent="0.2">
      <c r="A979" s="8" t="s">
        <v>2422</v>
      </c>
      <c r="B979" s="9">
        <v>2025</v>
      </c>
      <c r="C979" s="8" t="s">
        <v>5045</v>
      </c>
      <c r="D979" s="9">
        <v>3</v>
      </c>
      <c r="E979" s="8" t="s">
        <v>6029</v>
      </c>
      <c r="F979" t="str">
        <f t="shared" si="15"/>
        <v>0928313003_1</v>
      </c>
    </row>
    <row r="980" spans="1:6" x14ac:dyDescent="0.2">
      <c r="A980" s="8" t="s">
        <v>2445</v>
      </c>
      <c r="B980" s="9">
        <v>2025</v>
      </c>
      <c r="C980" s="8" t="s">
        <v>5053</v>
      </c>
      <c r="D980" s="9">
        <v>3</v>
      </c>
      <c r="E980" s="8" t="s">
        <v>6030</v>
      </c>
      <c r="F980" t="str">
        <f t="shared" si="15"/>
        <v>0928313331_6-1</v>
      </c>
    </row>
    <row r="981" spans="1:6" x14ac:dyDescent="0.2">
      <c r="A981" s="8" t="s">
        <v>2445</v>
      </c>
      <c r="B981" s="9">
        <v>2025</v>
      </c>
      <c r="C981" s="8" t="s">
        <v>5051</v>
      </c>
      <c r="D981" s="9">
        <v>3</v>
      </c>
      <c r="E981" s="8" t="s">
        <v>6031</v>
      </c>
      <c r="F981" t="str">
        <f t="shared" si="15"/>
        <v>0928313331_5</v>
      </c>
    </row>
    <row r="982" spans="1:6" x14ac:dyDescent="0.2">
      <c r="A982" s="8" t="s">
        <v>2445</v>
      </c>
      <c r="B982" s="9">
        <v>2025</v>
      </c>
      <c r="C982" s="8" t="s">
        <v>5045</v>
      </c>
      <c r="D982" s="9">
        <v>3</v>
      </c>
      <c r="E982" s="8" t="s">
        <v>6032</v>
      </c>
      <c r="F982" t="str">
        <f t="shared" si="15"/>
        <v>0928313331_1</v>
      </c>
    </row>
    <row r="983" spans="1:6" x14ac:dyDescent="0.2">
      <c r="A983" s="8" t="s">
        <v>2445</v>
      </c>
      <c r="B983" s="9">
        <v>2025</v>
      </c>
      <c r="C983" s="8" t="s">
        <v>5042</v>
      </c>
      <c r="D983" s="9">
        <v>3</v>
      </c>
      <c r="E983" s="8" t="s">
        <v>6033</v>
      </c>
      <c r="F983" t="str">
        <f t="shared" si="15"/>
        <v>0928313331_0</v>
      </c>
    </row>
    <row r="984" spans="1:6" x14ac:dyDescent="0.2">
      <c r="A984" s="8" t="s">
        <v>2386</v>
      </c>
      <c r="B984" s="9">
        <v>2025</v>
      </c>
      <c r="C984" s="8" t="s">
        <v>5045</v>
      </c>
      <c r="D984" s="9">
        <v>3</v>
      </c>
      <c r="E984" s="8" t="s">
        <v>6034</v>
      </c>
      <c r="F984" t="str">
        <f t="shared" si="15"/>
        <v>0928313516_1</v>
      </c>
    </row>
    <row r="985" spans="1:6" x14ac:dyDescent="0.2">
      <c r="A985" s="8" t="s">
        <v>2386</v>
      </c>
      <c r="B985" s="9">
        <v>2025</v>
      </c>
      <c r="C985" s="8" t="s">
        <v>5042</v>
      </c>
      <c r="D985" s="9">
        <v>3</v>
      </c>
      <c r="E985" s="8" t="s">
        <v>6035</v>
      </c>
      <c r="F985" t="str">
        <f t="shared" si="15"/>
        <v>0928313516_0</v>
      </c>
    </row>
    <row r="986" spans="1:6" x14ac:dyDescent="0.2">
      <c r="A986" s="8" t="s">
        <v>2299</v>
      </c>
      <c r="B986" s="9">
        <v>2025</v>
      </c>
      <c r="C986" s="8" t="s">
        <v>5077</v>
      </c>
      <c r="D986" s="9">
        <v>3</v>
      </c>
      <c r="E986" s="8" t="s">
        <v>6036</v>
      </c>
      <c r="F986" t="str">
        <f t="shared" si="15"/>
        <v>0928316031_4-4</v>
      </c>
    </row>
    <row r="987" spans="1:6" x14ac:dyDescent="0.2">
      <c r="A987" s="8" t="s">
        <v>2299</v>
      </c>
      <c r="B987" s="9">
        <v>2025</v>
      </c>
      <c r="C987" s="8" t="s">
        <v>5073</v>
      </c>
      <c r="D987" s="9">
        <v>3</v>
      </c>
      <c r="E987" s="8" t="s">
        <v>6037</v>
      </c>
      <c r="F987" t="str">
        <f t="shared" si="15"/>
        <v>0928316031_7</v>
      </c>
    </row>
    <row r="988" spans="1:6" x14ac:dyDescent="0.2">
      <c r="A988" s="8" t="s">
        <v>2299</v>
      </c>
      <c r="B988" s="9">
        <v>2025</v>
      </c>
      <c r="C988" s="8" t="s">
        <v>5082</v>
      </c>
      <c r="D988" s="9">
        <v>3</v>
      </c>
      <c r="E988" s="8" t="s">
        <v>6038</v>
      </c>
      <c r="F988" t="str">
        <f t="shared" si="15"/>
        <v>0928316031_6-2</v>
      </c>
    </row>
    <row r="989" spans="1:6" x14ac:dyDescent="0.2">
      <c r="A989" s="8" t="s">
        <v>2299</v>
      </c>
      <c r="B989" s="9">
        <v>2025</v>
      </c>
      <c r="C989" s="8" t="s">
        <v>5051</v>
      </c>
      <c r="D989" s="9">
        <v>3</v>
      </c>
      <c r="E989" s="8" t="s">
        <v>6039</v>
      </c>
      <c r="F989" t="str">
        <f t="shared" si="15"/>
        <v>0928316031_5</v>
      </c>
    </row>
    <row r="990" spans="1:6" x14ac:dyDescent="0.2">
      <c r="A990" s="8" t="s">
        <v>2299</v>
      </c>
      <c r="B990" s="9">
        <v>2025</v>
      </c>
      <c r="C990" s="8" t="s">
        <v>5049</v>
      </c>
      <c r="D990" s="9">
        <v>3</v>
      </c>
      <c r="E990" s="8" t="s">
        <v>6040</v>
      </c>
      <c r="F990" t="str">
        <f t="shared" si="15"/>
        <v>0928316031_4-3</v>
      </c>
    </row>
    <row r="991" spans="1:6" x14ac:dyDescent="0.2">
      <c r="A991" s="8" t="s">
        <v>2299</v>
      </c>
      <c r="B991" s="9">
        <v>2025</v>
      </c>
      <c r="C991" s="8" t="s">
        <v>5047</v>
      </c>
      <c r="D991" s="9">
        <v>3</v>
      </c>
      <c r="E991" s="8" t="s">
        <v>6041</v>
      </c>
      <c r="F991" t="str">
        <f t="shared" si="15"/>
        <v>0928316031_3-1</v>
      </c>
    </row>
    <row r="992" spans="1:6" x14ac:dyDescent="0.2">
      <c r="A992" s="8" t="s">
        <v>2299</v>
      </c>
      <c r="B992" s="9">
        <v>2025</v>
      </c>
      <c r="C992" s="8" t="s">
        <v>5045</v>
      </c>
      <c r="D992" s="9">
        <v>3</v>
      </c>
      <c r="E992" s="8" t="s">
        <v>6042</v>
      </c>
      <c r="F992" t="str">
        <f t="shared" si="15"/>
        <v>0928316031_1</v>
      </c>
    </row>
    <row r="993" spans="1:6" x14ac:dyDescent="0.2">
      <c r="A993" s="8" t="s">
        <v>2299</v>
      </c>
      <c r="B993" s="9">
        <v>2025</v>
      </c>
      <c r="C993" s="8" t="s">
        <v>5042</v>
      </c>
      <c r="D993" s="9">
        <v>3</v>
      </c>
      <c r="E993" s="8" t="s">
        <v>6043</v>
      </c>
      <c r="F993" t="str">
        <f t="shared" si="15"/>
        <v>0928316031_0</v>
      </c>
    </row>
    <row r="994" spans="1:6" x14ac:dyDescent="0.2">
      <c r="A994" s="8" t="s">
        <v>2299</v>
      </c>
      <c r="B994" s="9">
        <v>2025</v>
      </c>
      <c r="C994" s="8" t="s">
        <v>5053</v>
      </c>
      <c r="D994" s="9">
        <v>3</v>
      </c>
      <c r="E994" s="8" t="s">
        <v>6044</v>
      </c>
      <c r="F994" t="str">
        <f t="shared" si="15"/>
        <v>0928316031_6-1</v>
      </c>
    </row>
    <row r="995" spans="1:6" x14ac:dyDescent="0.2">
      <c r="A995" s="8" t="s">
        <v>2371</v>
      </c>
      <c r="B995" s="9">
        <v>2025</v>
      </c>
      <c r="C995" s="8" t="s">
        <v>5042</v>
      </c>
      <c r="D995" s="9">
        <v>3</v>
      </c>
      <c r="E995" s="8" t="s">
        <v>6045</v>
      </c>
      <c r="F995" t="str">
        <f t="shared" si="15"/>
        <v>0928316660_0</v>
      </c>
    </row>
    <row r="996" spans="1:6" x14ac:dyDescent="0.2">
      <c r="A996" s="8" t="s">
        <v>2371</v>
      </c>
      <c r="B996" s="9">
        <v>2025</v>
      </c>
      <c r="C996" s="8" t="s">
        <v>5045</v>
      </c>
      <c r="D996" s="9">
        <v>3</v>
      </c>
      <c r="E996" s="8" t="s">
        <v>6046</v>
      </c>
      <c r="F996" t="str">
        <f t="shared" si="15"/>
        <v>0928316660_1</v>
      </c>
    </row>
    <row r="997" spans="1:6" x14ac:dyDescent="0.2">
      <c r="A997" s="8" t="s">
        <v>2465</v>
      </c>
      <c r="B997" s="9">
        <v>2025</v>
      </c>
      <c r="C997" s="8" t="s">
        <v>5047</v>
      </c>
      <c r="D997" s="9">
        <v>3</v>
      </c>
      <c r="E997" s="8" t="s">
        <v>6047</v>
      </c>
      <c r="F997" t="str">
        <f t="shared" si="15"/>
        <v>0928321100_3-1</v>
      </c>
    </row>
    <row r="998" spans="1:6" x14ac:dyDescent="0.2">
      <c r="A998" s="8" t="s">
        <v>2465</v>
      </c>
      <c r="B998" s="9">
        <v>2025</v>
      </c>
      <c r="C998" s="8" t="s">
        <v>5053</v>
      </c>
      <c r="D998" s="9">
        <v>3</v>
      </c>
      <c r="E998" s="8" t="s">
        <v>6048</v>
      </c>
      <c r="F998" t="str">
        <f t="shared" si="15"/>
        <v>0928321100_6-1</v>
      </c>
    </row>
    <row r="999" spans="1:6" x14ac:dyDescent="0.2">
      <c r="A999" s="8" t="s">
        <v>2465</v>
      </c>
      <c r="B999" s="9">
        <v>2025</v>
      </c>
      <c r="C999" s="8" t="s">
        <v>5073</v>
      </c>
      <c r="D999" s="9">
        <v>3</v>
      </c>
      <c r="E999" s="8" t="s">
        <v>6049</v>
      </c>
      <c r="F999" t="str">
        <f t="shared" si="15"/>
        <v>0928321100_7</v>
      </c>
    </row>
    <row r="1000" spans="1:6" x14ac:dyDescent="0.2">
      <c r="A1000" s="8" t="s">
        <v>2465</v>
      </c>
      <c r="B1000" s="9">
        <v>2025</v>
      </c>
      <c r="C1000" s="8" t="s">
        <v>5079</v>
      </c>
      <c r="D1000" s="9">
        <v>3</v>
      </c>
      <c r="E1000" s="8" t="s">
        <v>6050</v>
      </c>
      <c r="F1000" t="str">
        <f t="shared" si="15"/>
        <v>0928321100_3-2</v>
      </c>
    </row>
    <row r="1001" spans="1:6" x14ac:dyDescent="0.2">
      <c r="A1001" s="8" t="s">
        <v>2465</v>
      </c>
      <c r="B1001" s="9">
        <v>2025</v>
      </c>
      <c r="C1001" s="8" t="s">
        <v>5045</v>
      </c>
      <c r="D1001" s="9">
        <v>3</v>
      </c>
      <c r="E1001" s="8" t="s">
        <v>6051</v>
      </c>
      <c r="F1001" t="str">
        <f t="shared" si="15"/>
        <v>0928321100_1</v>
      </c>
    </row>
    <row r="1002" spans="1:6" x14ac:dyDescent="0.2">
      <c r="A1002" s="8" t="s">
        <v>2465</v>
      </c>
      <c r="B1002" s="9">
        <v>2025</v>
      </c>
      <c r="C1002" s="8" t="s">
        <v>5051</v>
      </c>
      <c r="D1002" s="9">
        <v>3</v>
      </c>
      <c r="E1002" s="8" t="s">
        <v>6052</v>
      </c>
      <c r="F1002" t="str">
        <f t="shared" si="15"/>
        <v>0928321100_5</v>
      </c>
    </row>
    <row r="1003" spans="1:6" x14ac:dyDescent="0.2">
      <c r="A1003" s="8" t="s">
        <v>2465</v>
      </c>
      <c r="B1003" s="9">
        <v>2025</v>
      </c>
      <c r="C1003" s="8" t="s">
        <v>5040</v>
      </c>
      <c r="D1003" s="9">
        <v>3</v>
      </c>
      <c r="E1003" s="8" t="s">
        <v>6053</v>
      </c>
      <c r="F1003" t="str">
        <f t="shared" si="15"/>
        <v>0928321100_2</v>
      </c>
    </row>
    <row r="1004" spans="1:6" x14ac:dyDescent="0.2">
      <c r="A1004" s="8" t="s">
        <v>2465</v>
      </c>
      <c r="B1004" s="9">
        <v>2025</v>
      </c>
      <c r="C1004" s="8" t="s">
        <v>5077</v>
      </c>
      <c r="D1004" s="9">
        <v>3</v>
      </c>
      <c r="E1004" s="8" t="s">
        <v>6054</v>
      </c>
      <c r="F1004" t="str">
        <f t="shared" si="15"/>
        <v>0928321100_4-4</v>
      </c>
    </row>
    <row r="1005" spans="1:6" x14ac:dyDescent="0.2">
      <c r="A1005" s="8" t="s">
        <v>2465</v>
      </c>
      <c r="B1005" s="9">
        <v>2025</v>
      </c>
      <c r="C1005" s="8" t="s">
        <v>5049</v>
      </c>
      <c r="D1005" s="9">
        <v>3</v>
      </c>
      <c r="E1005" s="8" t="s">
        <v>6055</v>
      </c>
      <c r="F1005" t="str">
        <f t="shared" si="15"/>
        <v>0928321100_4-3</v>
      </c>
    </row>
    <row r="1006" spans="1:6" x14ac:dyDescent="0.2">
      <c r="A1006" s="8" t="s">
        <v>2465</v>
      </c>
      <c r="B1006" s="9">
        <v>2025</v>
      </c>
      <c r="C1006" s="8" t="s">
        <v>5082</v>
      </c>
      <c r="D1006" s="9">
        <v>3</v>
      </c>
      <c r="E1006" s="8" t="s">
        <v>6056</v>
      </c>
      <c r="F1006" t="str">
        <f t="shared" si="15"/>
        <v>0928321100_6-2</v>
      </c>
    </row>
    <row r="1007" spans="1:6" x14ac:dyDescent="0.2">
      <c r="A1007" s="8" t="s">
        <v>2465</v>
      </c>
      <c r="B1007" s="9">
        <v>2025</v>
      </c>
      <c r="C1007" s="8" t="s">
        <v>5042</v>
      </c>
      <c r="D1007" s="9">
        <v>3</v>
      </c>
      <c r="E1007" s="8" t="s">
        <v>6057</v>
      </c>
      <c r="F1007" t="str">
        <f t="shared" si="15"/>
        <v>0928321100_0</v>
      </c>
    </row>
    <row r="1008" spans="1:6" x14ac:dyDescent="0.2">
      <c r="A1008" s="8" t="s">
        <v>2496</v>
      </c>
      <c r="B1008" s="9">
        <v>2025</v>
      </c>
      <c r="C1008" s="8" t="s">
        <v>5042</v>
      </c>
      <c r="D1008" s="9">
        <v>3</v>
      </c>
      <c r="E1008" s="8" t="s">
        <v>6058</v>
      </c>
      <c r="F1008" t="str">
        <f t="shared" si="15"/>
        <v>0928323131_0</v>
      </c>
    </row>
    <row r="1009" spans="1:6" x14ac:dyDescent="0.2">
      <c r="A1009" s="8" t="s">
        <v>2496</v>
      </c>
      <c r="B1009" s="9">
        <v>2025</v>
      </c>
      <c r="C1009" s="8" t="s">
        <v>5045</v>
      </c>
      <c r="D1009" s="9">
        <v>3</v>
      </c>
      <c r="E1009" s="8" t="s">
        <v>6059</v>
      </c>
      <c r="F1009" t="str">
        <f t="shared" si="15"/>
        <v>0928323131_1</v>
      </c>
    </row>
    <row r="1010" spans="1:6" x14ac:dyDescent="0.2">
      <c r="A1010" s="8" t="s">
        <v>2496</v>
      </c>
      <c r="B1010" s="9">
        <v>2025</v>
      </c>
      <c r="C1010" s="8" t="s">
        <v>5051</v>
      </c>
      <c r="D1010" s="9">
        <v>3</v>
      </c>
      <c r="E1010" s="8" t="s">
        <v>6060</v>
      </c>
      <c r="F1010" t="str">
        <f t="shared" si="15"/>
        <v>0928323131_5</v>
      </c>
    </row>
    <row r="1011" spans="1:6" x14ac:dyDescent="0.2">
      <c r="A1011" s="8" t="s">
        <v>2474</v>
      </c>
      <c r="B1011" s="9">
        <v>2025</v>
      </c>
      <c r="C1011" s="8" t="s">
        <v>5042</v>
      </c>
      <c r="D1011" s="9">
        <v>3</v>
      </c>
      <c r="E1011" s="8" t="s">
        <v>6061</v>
      </c>
      <c r="F1011" t="str">
        <f t="shared" si="15"/>
        <v>0928332390_0</v>
      </c>
    </row>
    <row r="1012" spans="1:6" x14ac:dyDescent="0.2">
      <c r="A1012" s="8" t="s">
        <v>2474</v>
      </c>
      <c r="B1012" s="9">
        <v>2025</v>
      </c>
      <c r="C1012" s="8" t="s">
        <v>5040</v>
      </c>
      <c r="D1012" s="9">
        <v>3</v>
      </c>
      <c r="E1012" s="8" t="s">
        <v>6062</v>
      </c>
      <c r="F1012" t="str">
        <f t="shared" si="15"/>
        <v>0928332390_2</v>
      </c>
    </row>
    <row r="1013" spans="1:6" x14ac:dyDescent="0.2">
      <c r="A1013" s="8" t="s">
        <v>2414</v>
      </c>
      <c r="B1013" s="9">
        <v>2025</v>
      </c>
      <c r="C1013" s="8" t="s">
        <v>5051</v>
      </c>
      <c r="D1013" s="9">
        <v>3</v>
      </c>
      <c r="E1013" s="8" t="s">
        <v>6063</v>
      </c>
      <c r="F1013" t="str">
        <f t="shared" si="15"/>
        <v>0928345028_5</v>
      </c>
    </row>
    <row r="1014" spans="1:6" x14ac:dyDescent="0.2">
      <c r="A1014" s="8" t="s">
        <v>2414</v>
      </c>
      <c r="B1014" s="9">
        <v>2025</v>
      </c>
      <c r="C1014" s="8" t="s">
        <v>5045</v>
      </c>
      <c r="D1014" s="9">
        <v>3</v>
      </c>
      <c r="E1014" s="8" t="s">
        <v>6064</v>
      </c>
      <c r="F1014" t="str">
        <f t="shared" si="15"/>
        <v>0928345028_1</v>
      </c>
    </row>
    <row r="1015" spans="1:6" x14ac:dyDescent="0.2">
      <c r="A1015" s="8" t="s">
        <v>2414</v>
      </c>
      <c r="B1015" s="9">
        <v>2025</v>
      </c>
      <c r="C1015" s="8" t="s">
        <v>5042</v>
      </c>
      <c r="D1015" s="9">
        <v>3</v>
      </c>
      <c r="E1015" s="8" t="s">
        <v>6065</v>
      </c>
      <c r="F1015" t="str">
        <f t="shared" si="15"/>
        <v>0928345028_0</v>
      </c>
    </row>
    <row r="1016" spans="1:6" x14ac:dyDescent="0.2">
      <c r="A1016" s="8" t="s">
        <v>2174</v>
      </c>
      <c r="B1016" s="9">
        <v>2025</v>
      </c>
      <c r="C1016" s="8" t="s">
        <v>5042</v>
      </c>
      <c r="D1016" s="9">
        <v>3</v>
      </c>
      <c r="E1016" s="8" t="s">
        <v>6066</v>
      </c>
      <c r="F1016" t="str">
        <f t="shared" si="15"/>
        <v>0928369502_0</v>
      </c>
    </row>
    <row r="1017" spans="1:6" x14ac:dyDescent="0.2">
      <c r="A1017" s="8" t="s">
        <v>2174</v>
      </c>
      <c r="B1017" s="9">
        <v>2025</v>
      </c>
      <c r="C1017" s="8" t="s">
        <v>5049</v>
      </c>
      <c r="D1017" s="9">
        <v>3</v>
      </c>
      <c r="E1017" s="8" t="s">
        <v>6067</v>
      </c>
      <c r="F1017" t="str">
        <f t="shared" si="15"/>
        <v>0928369502_4-3</v>
      </c>
    </row>
    <row r="1018" spans="1:6" x14ac:dyDescent="0.2">
      <c r="A1018" s="8" t="s">
        <v>2174</v>
      </c>
      <c r="B1018" s="9">
        <v>2025</v>
      </c>
      <c r="C1018" s="8" t="s">
        <v>5077</v>
      </c>
      <c r="D1018" s="9">
        <v>3</v>
      </c>
      <c r="E1018" s="8" t="s">
        <v>6068</v>
      </c>
      <c r="F1018" t="str">
        <f t="shared" si="15"/>
        <v>0928369502_4-4</v>
      </c>
    </row>
    <row r="1019" spans="1:6" x14ac:dyDescent="0.2">
      <c r="A1019" s="8" t="s">
        <v>2356</v>
      </c>
      <c r="B1019" s="9">
        <v>2025</v>
      </c>
      <c r="C1019" s="8" t="s">
        <v>5053</v>
      </c>
      <c r="D1019" s="9">
        <v>3</v>
      </c>
      <c r="E1019" s="8" t="s">
        <v>6069</v>
      </c>
      <c r="F1019" t="str">
        <f t="shared" si="15"/>
        <v>0928410114_6-1</v>
      </c>
    </row>
    <row r="1020" spans="1:6" x14ac:dyDescent="0.2">
      <c r="A1020" s="8" t="s">
        <v>2356</v>
      </c>
      <c r="B1020" s="9">
        <v>2025</v>
      </c>
      <c r="C1020" s="8" t="s">
        <v>5047</v>
      </c>
      <c r="D1020" s="9">
        <v>3</v>
      </c>
      <c r="E1020" s="8" t="s">
        <v>6070</v>
      </c>
      <c r="F1020" t="str">
        <f t="shared" si="15"/>
        <v>0928410114_3-1</v>
      </c>
    </row>
    <row r="1021" spans="1:6" x14ac:dyDescent="0.2">
      <c r="A1021" s="8" t="s">
        <v>2356</v>
      </c>
      <c r="B1021" s="9">
        <v>2025</v>
      </c>
      <c r="C1021" s="8" t="s">
        <v>5073</v>
      </c>
      <c r="D1021" s="9">
        <v>3</v>
      </c>
      <c r="E1021" s="8" t="s">
        <v>6071</v>
      </c>
      <c r="F1021" t="str">
        <f t="shared" si="15"/>
        <v>0928410114_7</v>
      </c>
    </row>
    <row r="1022" spans="1:6" x14ac:dyDescent="0.2">
      <c r="A1022" s="8" t="s">
        <v>2356</v>
      </c>
      <c r="B1022" s="9">
        <v>2025</v>
      </c>
      <c r="C1022" s="8" t="s">
        <v>5045</v>
      </c>
      <c r="D1022" s="9">
        <v>3</v>
      </c>
      <c r="E1022" s="8" t="s">
        <v>6072</v>
      </c>
      <c r="F1022" t="str">
        <f t="shared" si="15"/>
        <v>0928410114_1</v>
      </c>
    </row>
    <row r="1023" spans="1:6" x14ac:dyDescent="0.2">
      <c r="A1023" s="8" t="s">
        <v>2356</v>
      </c>
      <c r="B1023" s="9">
        <v>2025</v>
      </c>
      <c r="C1023" s="8" t="s">
        <v>5051</v>
      </c>
      <c r="D1023" s="9">
        <v>3</v>
      </c>
      <c r="E1023" s="8" t="s">
        <v>6073</v>
      </c>
      <c r="F1023" t="str">
        <f t="shared" si="15"/>
        <v>0928410114_5</v>
      </c>
    </row>
    <row r="1024" spans="1:6" x14ac:dyDescent="0.2">
      <c r="A1024" s="8" t="s">
        <v>2356</v>
      </c>
      <c r="B1024" s="9">
        <v>2025</v>
      </c>
      <c r="C1024" s="8" t="s">
        <v>5042</v>
      </c>
      <c r="D1024" s="9">
        <v>3</v>
      </c>
      <c r="E1024" s="8" t="s">
        <v>6074</v>
      </c>
      <c r="F1024" t="str">
        <f t="shared" si="15"/>
        <v>0928410114_0</v>
      </c>
    </row>
    <row r="1025" spans="1:6" x14ac:dyDescent="0.2">
      <c r="A1025" s="8" t="s">
        <v>2351</v>
      </c>
      <c r="B1025" s="9">
        <v>2025</v>
      </c>
      <c r="C1025" s="8" t="s">
        <v>5045</v>
      </c>
      <c r="D1025" s="9">
        <v>3</v>
      </c>
      <c r="E1025" s="8" t="s">
        <v>6075</v>
      </c>
      <c r="F1025" t="str">
        <f t="shared" si="15"/>
        <v>0928410835_1</v>
      </c>
    </row>
    <row r="1026" spans="1:6" x14ac:dyDescent="0.2">
      <c r="A1026" s="8" t="s">
        <v>2351</v>
      </c>
      <c r="B1026" s="9">
        <v>2025</v>
      </c>
      <c r="C1026" s="8" t="s">
        <v>5047</v>
      </c>
      <c r="D1026" s="9">
        <v>3</v>
      </c>
      <c r="E1026" s="8" t="s">
        <v>6076</v>
      </c>
      <c r="F1026" t="str">
        <f t="shared" si="15"/>
        <v>0928410835_3-1</v>
      </c>
    </row>
    <row r="1027" spans="1:6" x14ac:dyDescent="0.2">
      <c r="A1027" s="8" t="s">
        <v>2351</v>
      </c>
      <c r="B1027" s="9">
        <v>2025</v>
      </c>
      <c r="C1027" s="8" t="s">
        <v>5051</v>
      </c>
      <c r="D1027" s="9">
        <v>3</v>
      </c>
      <c r="E1027" s="8" t="s">
        <v>6077</v>
      </c>
      <c r="F1027" t="str">
        <f t="shared" ref="F1027:F1090" si="16">A1027&amp;"_"&amp;C1027</f>
        <v>0928410835_5</v>
      </c>
    </row>
    <row r="1028" spans="1:6" x14ac:dyDescent="0.2">
      <c r="A1028" s="8" t="s">
        <v>2351</v>
      </c>
      <c r="B1028" s="9">
        <v>2025</v>
      </c>
      <c r="C1028" s="8" t="s">
        <v>5042</v>
      </c>
      <c r="D1028" s="9">
        <v>3</v>
      </c>
      <c r="E1028" s="8" t="s">
        <v>6078</v>
      </c>
      <c r="F1028" t="str">
        <f t="shared" si="16"/>
        <v>0928410835_0</v>
      </c>
    </row>
    <row r="1029" spans="1:6" x14ac:dyDescent="0.2">
      <c r="A1029" s="8" t="s">
        <v>2351</v>
      </c>
      <c r="B1029" s="9">
        <v>2025</v>
      </c>
      <c r="C1029" s="8" t="s">
        <v>5075</v>
      </c>
      <c r="D1029" s="9">
        <v>3</v>
      </c>
      <c r="E1029" s="8" t="s">
        <v>6079</v>
      </c>
      <c r="F1029" t="str">
        <f t="shared" si="16"/>
        <v>0928410835_8</v>
      </c>
    </row>
    <row r="1030" spans="1:6" x14ac:dyDescent="0.2">
      <c r="A1030" s="8" t="s">
        <v>2351</v>
      </c>
      <c r="B1030" s="9">
        <v>2025</v>
      </c>
      <c r="C1030" s="8" t="s">
        <v>5053</v>
      </c>
      <c r="D1030" s="9">
        <v>3</v>
      </c>
      <c r="E1030" s="8" t="s">
        <v>6080</v>
      </c>
      <c r="F1030" t="str">
        <f t="shared" si="16"/>
        <v>0928410835_6-1</v>
      </c>
    </row>
    <row r="1031" spans="1:6" x14ac:dyDescent="0.2">
      <c r="A1031" s="8" t="s">
        <v>2351</v>
      </c>
      <c r="B1031" s="9">
        <v>2025</v>
      </c>
      <c r="C1031" s="8" t="s">
        <v>5073</v>
      </c>
      <c r="D1031" s="9">
        <v>3</v>
      </c>
      <c r="E1031" s="8" t="s">
        <v>6081</v>
      </c>
      <c r="F1031" t="str">
        <f t="shared" si="16"/>
        <v>0928410835_7</v>
      </c>
    </row>
    <row r="1032" spans="1:6" x14ac:dyDescent="0.2">
      <c r="A1032" s="8" t="s">
        <v>2249</v>
      </c>
      <c r="B1032" s="9">
        <v>2025</v>
      </c>
      <c r="C1032" s="8" t="s">
        <v>5042</v>
      </c>
      <c r="D1032" s="9">
        <v>3</v>
      </c>
      <c r="E1032" s="8" t="s">
        <v>6082</v>
      </c>
      <c r="F1032" t="str">
        <f t="shared" si="16"/>
        <v>0928411211_0</v>
      </c>
    </row>
    <row r="1033" spans="1:6" x14ac:dyDescent="0.2">
      <c r="A1033" s="8" t="s">
        <v>2249</v>
      </c>
      <c r="B1033" s="9">
        <v>2025</v>
      </c>
      <c r="C1033" s="8" t="s">
        <v>5045</v>
      </c>
      <c r="D1033" s="9">
        <v>3</v>
      </c>
      <c r="E1033" s="8" t="s">
        <v>6083</v>
      </c>
      <c r="F1033" t="str">
        <f t="shared" si="16"/>
        <v>0928411211_1</v>
      </c>
    </row>
    <row r="1034" spans="1:6" x14ac:dyDescent="0.2">
      <c r="A1034" s="8" t="s">
        <v>2249</v>
      </c>
      <c r="B1034" s="9">
        <v>2025</v>
      </c>
      <c r="C1034" s="8" t="s">
        <v>5051</v>
      </c>
      <c r="D1034" s="9">
        <v>3</v>
      </c>
      <c r="E1034" s="8" t="s">
        <v>6084</v>
      </c>
      <c r="F1034" t="str">
        <f t="shared" si="16"/>
        <v>0928411211_5</v>
      </c>
    </row>
    <row r="1035" spans="1:6" x14ac:dyDescent="0.2">
      <c r="A1035" s="8" t="s">
        <v>2362</v>
      </c>
      <c r="B1035" s="9">
        <v>2025</v>
      </c>
      <c r="C1035" s="8" t="s">
        <v>5045</v>
      </c>
      <c r="D1035" s="9">
        <v>3</v>
      </c>
      <c r="E1035" s="8" t="s">
        <v>6085</v>
      </c>
      <c r="F1035" t="str">
        <f t="shared" si="16"/>
        <v>0928412411_1</v>
      </c>
    </row>
    <row r="1036" spans="1:6" x14ac:dyDescent="0.2">
      <c r="A1036" s="8" t="s">
        <v>2362</v>
      </c>
      <c r="B1036" s="9">
        <v>2025</v>
      </c>
      <c r="C1036" s="8" t="s">
        <v>5051</v>
      </c>
      <c r="D1036" s="9">
        <v>3</v>
      </c>
      <c r="E1036" s="8" t="s">
        <v>6086</v>
      </c>
      <c r="F1036" t="str">
        <f t="shared" si="16"/>
        <v>0928412411_5</v>
      </c>
    </row>
    <row r="1037" spans="1:6" x14ac:dyDescent="0.2">
      <c r="A1037" s="8" t="s">
        <v>2362</v>
      </c>
      <c r="B1037" s="9">
        <v>2025</v>
      </c>
      <c r="C1037" s="8" t="s">
        <v>5042</v>
      </c>
      <c r="D1037" s="9">
        <v>3</v>
      </c>
      <c r="E1037" s="8" t="s">
        <v>6087</v>
      </c>
      <c r="F1037" t="str">
        <f t="shared" si="16"/>
        <v>0928412411_0</v>
      </c>
    </row>
    <row r="1038" spans="1:6" x14ac:dyDescent="0.2">
      <c r="A1038" s="8" t="s">
        <v>2376</v>
      </c>
      <c r="B1038" s="9">
        <v>2025</v>
      </c>
      <c r="C1038" s="8" t="s">
        <v>5042</v>
      </c>
      <c r="D1038" s="9">
        <v>3</v>
      </c>
      <c r="E1038" s="8" t="s">
        <v>6088</v>
      </c>
      <c r="F1038" t="str">
        <f t="shared" si="16"/>
        <v>0928413811_0</v>
      </c>
    </row>
    <row r="1039" spans="1:6" x14ac:dyDescent="0.2">
      <c r="A1039" s="8" t="s">
        <v>2376</v>
      </c>
      <c r="B1039" s="9">
        <v>2025</v>
      </c>
      <c r="C1039" s="8" t="s">
        <v>5045</v>
      </c>
      <c r="D1039" s="9">
        <v>3</v>
      </c>
      <c r="E1039" s="8" t="s">
        <v>6089</v>
      </c>
      <c r="F1039" t="str">
        <f t="shared" si="16"/>
        <v>0928413811_1</v>
      </c>
    </row>
    <row r="1040" spans="1:6" x14ac:dyDescent="0.2">
      <c r="A1040" s="8" t="s">
        <v>2376</v>
      </c>
      <c r="B1040" s="9">
        <v>2025</v>
      </c>
      <c r="C1040" s="8" t="s">
        <v>5051</v>
      </c>
      <c r="D1040" s="9">
        <v>3</v>
      </c>
      <c r="E1040" s="8" t="s">
        <v>6090</v>
      </c>
      <c r="F1040" t="str">
        <f t="shared" si="16"/>
        <v>0928413811_5</v>
      </c>
    </row>
    <row r="1041" spans="1:6" x14ac:dyDescent="0.2">
      <c r="A1041" s="8" t="s">
        <v>2399</v>
      </c>
      <c r="B1041" s="9">
        <v>2025</v>
      </c>
      <c r="C1041" s="8" t="s">
        <v>5045</v>
      </c>
      <c r="D1041" s="9">
        <v>3</v>
      </c>
      <c r="E1041" s="8" t="s">
        <v>6091</v>
      </c>
      <c r="F1041" t="str">
        <f t="shared" si="16"/>
        <v>0928434711_1</v>
      </c>
    </row>
    <row r="1042" spans="1:6" x14ac:dyDescent="0.2">
      <c r="A1042" s="8" t="s">
        <v>2399</v>
      </c>
      <c r="B1042" s="9">
        <v>2025</v>
      </c>
      <c r="C1042" s="8" t="s">
        <v>5053</v>
      </c>
      <c r="D1042" s="9">
        <v>3</v>
      </c>
      <c r="E1042" s="8" t="s">
        <v>6092</v>
      </c>
      <c r="F1042" t="str">
        <f t="shared" si="16"/>
        <v>0928434711_6-1</v>
      </c>
    </row>
    <row r="1043" spans="1:6" x14ac:dyDescent="0.2">
      <c r="A1043" s="8" t="s">
        <v>2399</v>
      </c>
      <c r="B1043" s="9">
        <v>2025</v>
      </c>
      <c r="C1043" s="8" t="s">
        <v>5042</v>
      </c>
      <c r="D1043" s="9">
        <v>3</v>
      </c>
      <c r="E1043" s="8" t="s">
        <v>6093</v>
      </c>
      <c r="F1043" t="str">
        <f t="shared" si="16"/>
        <v>0928434711_0</v>
      </c>
    </row>
    <row r="1044" spans="1:6" x14ac:dyDescent="0.2">
      <c r="A1044" s="8" t="s">
        <v>2470</v>
      </c>
      <c r="B1044" s="9">
        <v>2025</v>
      </c>
      <c r="C1044" s="8" t="s">
        <v>5042</v>
      </c>
      <c r="D1044" s="9">
        <v>3</v>
      </c>
      <c r="E1044" s="8" t="s">
        <v>6094</v>
      </c>
      <c r="F1044" t="str">
        <f t="shared" si="16"/>
        <v>0928456105_0</v>
      </c>
    </row>
    <row r="1045" spans="1:6" x14ac:dyDescent="0.2">
      <c r="A1045" s="8" t="s">
        <v>2470</v>
      </c>
      <c r="B1045" s="9">
        <v>2025</v>
      </c>
      <c r="C1045" s="8" t="s">
        <v>5047</v>
      </c>
      <c r="D1045" s="9">
        <v>3</v>
      </c>
      <c r="E1045" s="8" t="s">
        <v>6095</v>
      </c>
      <c r="F1045" t="str">
        <f t="shared" si="16"/>
        <v>0928456105_3-1</v>
      </c>
    </row>
    <row r="1046" spans="1:6" x14ac:dyDescent="0.2">
      <c r="A1046" s="8" t="s">
        <v>2309</v>
      </c>
      <c r="B1046" s="9">
        <v>2025</v>
      </c>
      <c r="C1046" s="8" t="s">
        <v>5073</v>
      </c>
      <c r="D1046" s="9">
        <v>3</v>
      </c>
      <c r="E1046" s="8" t="s">
        <v>6096</v>
      </c>
      <c r="F1046" t="str">
        <f t="shared" si="16"/>
        <v>0928457110_7</v>
      </c>
    </row>
    <row r="1047" spans="1:6" x14ac:dyDescent="0.2">
      <c r="A1047" s="8" t="s">
        <v>2309</v>
      </c>
      <c r="B1047" s="9">
        <v>2025</v>
      </c>
      <c r="C1047" s="8" t="s">
        <v>5053</v>
      </c>
      <c r="D1047" s="9">
        <v>3</v>
      </c>
      <c r="E1047" s="8" t="s">
        <v>6097</v>
      </c>
      <c r="F1047" t="str">
        <f t="shared" si="16"/>
        <v>0928457110_6-1</v>
      </c>
    </row>
    <row r="1048" spans="1:6" x14ac:dyDescent="0.2">
      <c r="A1048" s="8" t="s">
        <v>2309</v>
      </c>
      <c r="B1048" s="9">
        <v>2025</v>
      </c>
      <c r="C1048" s="8" t="s">
        <v>5051</v>
      </c>
      <c r="D1048" s="9">
        <v>3</v>
      </c>
      <c r="E1048" s="8" t="s">
        <v>6098</v>
      </c>
      <c r="F1048" t="str">
        <f t="shared" si="16"/>
        <v>0928457110_5</v>
      </c>
    </row>
    <row r="1049" spans="1:6" x14ac:dyDescent="0.2">
      <c r="A1049" s="8" t="s">
        <v>2309</v>
      </c>
      <c r="B1049" s="9">
        <v>2025</v>
      </c>
      <c r="C1049" s="8" t="s">
        <v>5047</v>
      </c>
      <c r="D1049" s="9">
        <v>3</v>
      </c>
      <c r="E1049" s="8" t="s">
        <v>6099</v>
      </c>
      <c r="F1049" t="str">
        <f t="shared" si="16"/>
        <v>0928457110_3-1</v>
      </c>
    </row>
    <row r="1050" spans="1:6" x14ac:dyDescent="0.2">
      <c r="A1050" s="8" t="s">
        <v>2309</v>
      </c>
      <c r="B1050" s="9">
        <v>2025</v>
      </c>
      <c r="C1050" s="8" t="s">
        <v>5045</v>
      </c>
      <c r="D1050" s="9">
        <v>3</v>
      </c>
      <c r="E1050" s="8" t="s">
        <v>6100</v>
      </c>
      <c r="F1050" t="str">
        <f t="shared" si="16"/>
        <v>0928457110_1</v>
      </c>
    </row>
    <row r="1051" spans="1:6" x14ac:dyDescent="0.2">
      <c r="A1051" s="8" t="s">
        <v>2309</v>
      </c>
      <c r="B1051" s="9">
        <v>2025</v>
      </c>
      <c r="C1051" s="8" t="s">
        <v>5042</v>
      </c>
      <c r="D1051" s="9">
        <v>3</v>
      </c>
      <c r="E1051" s="8" t="s">
        <v>6101</v>
      </c>
      <c r="F1051" t="str">
        <f t="shared" si="16"/>
        <v>0928457110_0</v>
      </c>
    </row>
    <row r="1052" spans="1:6" x14ac:dyDescent="0.2">
      <c r="A1052" s="8" t="s">
        <v>2390</v>
      </c>
      <c r="B1052" s="9">
        <v>2025</v>
      </c>
      <c r="C1052" s="8" t="s">
        <v>5042</v>
      </c>
      <c r="D1052" s="9">
        <v>3</v>
      </c>
      <c r="E1052" s="8" t="s">
        <v>6102</v>
      </c>
      <c r="F1052" t="str">
        <f t="shared" si="16"/>
        <v>0928471155_0</v>
      </c>
    </row>
    <row r="1053" spans="1:6" x14ac:dyDescent="0.2">
      <c r="A1053" s="8" t="s">
        <v>2390</v>
      </c>
      <c r="B1053" s="9">
        <v>2025</v>
      </c>
      <c r="C1053" s="8" t="s">
        <v>5053</v>
      </c>
      <c r="D1053" s="9">
        <v>3</v>
      </c>
      <c r="E1053" s="8" t="s">
        <v>6103</v>
      </c>
      <c r="F1053" t="str">
        <f t="shared" si="16"/>
        <v>0928471155_6-1</v>
      </c>
    </row>
    <row r="1054" spans="1:6" x14ac:dyDescent="0.2">
      <c r="A1054" s="8" t="s">
        <v>2390</v>
      </c>
      <c r="B1054" s="9">
        <v>2025</v>
      </c>
      <c r="C1054" s="8" t="s">
        <v>5051</v>
      </c>
      <c r="D1054" s="9">
        <v>3</v>
      </c>
      <c r="E1054" s="8" t="s">
        <v>6104</v>
      </c>
      <c r="F1054" t="str">
        <f t="shared" si="16"/>
        <v>0928471155_5</v>
      </c>
    </row>
    <row r="1055" spans="1:6" x14ac:dyDescent="0.2">
      <c r="A1055" s="8" t="s">
        <v>2390</v>
      </c>
      <c r="B1055" s="9">
        <v>2025</v>
      </c>
      <c r="C1055" s="8" t="s">
        <v>5045</v>
      </c>
      <c r="D1055" s="9">
        <v>3</v>
      </c>
      <c r="E1055" s="8" t="s">
        <v>6105</v>
      </c>
      <c r="F1055" t="str">
        <f t="shared" si="16"/>
        <v>0928471155_1</v>
      </c>
    </row>
    <row r="1056" spans="1:6" x14ac:dyDescent="0.2">
      <c r="A1056" s="8" t="s">
        <v>2483</v>
      </c>
      <c r="B1056" s="9">
        <v>2025</v>
      </c>
      <c r="C1056" s="8" t="s">
        <v>5042</v>
      </c>
      <c r="D1056" s="9">
        <v>3</v>
      </c>
      <c r="E1056" s="8" t="s">
        <v>6106</v>
      </c>
      <c r="F1056" t="str">
        <f t="shared" si="16"/>
        <v>0928476000_0</v>
      </c>
    </row>
    <row r="1057" spans="1:6" x14ac:dyDescent="0.2">
      <c r="A1057" s="8" t="s">
        <v>2483</v>
      </c>
      <c r="B1057" s="9">
        <v>2025</v>
      </c>
      <c r="C1057" s="8" t="s">
        <v>5073</v>
      </c>
      <c r="D1057" s="9">
        <v>3</v>
      </c>
      <c r="E1057" s="8" t="s">
        <v>6107</v>
      </c>
      <c r="F1057" t="str">
        <f t="shared" si="16"/>
        <v>0928476000_7</v>
      </c>
    </row>
    <row r="1058" spans="1:6" x14ac:dyDescent="0.2">
      <c r="A1058" s="8" t="s">
        <v>2395</v>
      </c>
      <c r="B1058" s="9">
        <v>2025</v>
      </c>
      <c r="C1058" s="8" t="s">
        <v>5045</v>
      </c>
      <c r="D1058" s="9">
        <v>3</v>
      </c>
      <c r="E1058" s="8" t="s">
        <v>6108</v>
      </c>
      <c r="F1058" t="str">
        <f t="shared" si="16"/>
        <v>0928514587_1</v>
      </c>
    </row>
    <row r="1059" spans="1:6" x14ac:dyDescent="0.2">
      <c r="A1059" s="8" t="s">
        <v>2395</v>
      </c>
      <c r="B1059" s="9">
        <v>2025</v>
      </c>
      <c r="C1059" s="8" t="s">
        <v>5042</v>
      </c>
      <c r="D1059" s="9">
        <v>3</v>
      </c>
      <c r="E1059" s="8" t="s">
        <v>6109</v>
      </c>
      <c r="F1059" t="str">
        <f t="shared" si="16"/>
        <v>0928514587_0</v>
      </c>
    </row>
    <row r="1060" spans="1:6" x14ac:dyDescent="0.2">
      <c r="A1060" s="8" t="s">
        <v>1929</v>
      </c>
      <c r="B1060" s="9">
        <v>2025</v>
      </c>
      <c r="C1060" s="8" t="s">
        <v>5051</v>
      </c>
      <c r="D1060" s="9">
        <v>3</v>
      </c>
      <c r="E1060" s="8" t="s">
        <v>6110</v>
      </c>
      <c r="F1060" t="str">
        <f t="shared" si="16"/>
        <v>0928520070_5</v>
      </c>
    </row>
    <row r="1061" spans="1:6" x14ac:dyDescent="0.2">
      <c r="A1061" s="8" t="s">
        <v>1929</v>
      </c>
      <c r="B1061" s="9">
        <v>2025</v>
      </c>
      <c r="C1061" s="8" t="s">
        <v>5047</v>
      </c>
      <c r="D1061" s="9">
        <v>3</v>
      </c>
      <c r="E1061" s="8" t="s">
        <v>6111</v>
      </c>
      <c r="F1061" t="str">
        <f t="shared" si="16"/>
        <v>0928520070_3-1</v>
      </c>
    </row>
    <row r="1062" spans="1:6" x14ac:dyDescent="0.2">
      <c r="A1062" s="8" t="s">
        <v>1929</v>
      </c>
      <c r="B1062" s="9">
        <v>2025</v>
      </c>
      <c r="C1062" s="8" t="s">
        <v>5049</v>
      </c>
      <c r="D1062" s="9">
        <v>3</v>
      </c>
      <c r="E1062" s="8" t="s">
        <v>6112</v>
      </c>
      <c r="F1062" t="str">
        <f t="shared" si="16"/>
        <v>0928520070_4-3</v>
      </c>
    </row>
    <row r="1063" spans="1:6" x14ac:dyDescent="0.2">
      <c r="A1063" s="8" t="s">
        <v>1929</v>
      </c>
      <c r="B1063" s="9">
        <v>2025</v>
      </c>
      <c r="C1063" s="8" t="s">
        <v>5040</v>
      </c>
      <c r="D1063" s="9">
        <v>3</v>
      </c>
      <c r="E1063" s="8" t="s">
        <v>6113</v>
      </c>
      <c r="F1063" t="str">
        <f t="shared" si="16"/>
        <v>0928520070_2</v>
      </c>
    </row>
    <row r="1064" spans="1:6" x14ac:dyDescent="0.2">
      <c r="A1064" s="8" t="s">
        <v>1929</v>
      </c>
      <c r="B1064" s="9">
        <v>2025</v>
      </c>
      <c r="C1064" s="8" t="s">
        <v>5045</v>
      </c>
      <c r="D1064" s="9">
        <v>3</v>
      </c>
      <c r="E1064" s="8" t="s">
        <v>6114</v>
      </c>
      <c r="F1064" t="str">
        <f t="shared" si="16"/>
        <v>0928520070_1</v>
      </c>
    </row>
    <row r="1065" spans="1:6" x14ac:dyDescent="0.2">
      <c r="A1065" s="8" t="s">
        <v>1929</v>
      </c>
      <c r="B1065" s="9">
        <v>2025</v>
      </c>
      <c r="C1065" s="8" t="s">
        <v>5042</v>
      </c>
      <c r="D1065" s="9">
        <v>3</v>
      </c>
      <c r="E1065" s="8" t="s">
        <v>6115</v>
      </c>
      <c r="F1065" t="str">
        <f t="shared" si="16"/>
        <v>0928520070_0</v>
      </c>
    </row>
    <row r="1066" spans="1:6" x14ac:dyDescent="0.2">
      <c r="A1066" s="8" t="s">
        <v>1929</v>
      </c>
      <c r="B1066" s="9">
        <v>2025</v>
      </c>
      <c r="C1066" s="8" t="s">
        <v>5077</v>
      </c>
      <c r="D1066" s="9">
        <v>3</v>
      </c>
      <c r="E1066" s="8" t="s">
        <v>6116</v>
      </c>
      <c r="F1066" t="str">
        <f t="shared" si="16"/>
        <v>0928520070_4-4</v>
      </c>
    </row>
    <row r="1067" spans="1:6" x14ac:dyDescent="0.2">
      <c r="A1067" s="8" t="s">
        <v>1929</v>
      </c>
      <c r="B1067" s="9">
        <v>2025</v>
      </c>
      <c r="C1067" s="8" t="s">
        <v>5079</v>
      </c>
      <c r="D1067" s="9">
        <v>3</v>
      </c>
      <c r="E1067" s="8" t="s">
        <v>6117</v>
      </c>
      <c r="F1067" t="str">
        <f t="shared" si="16"/>
        <v>0928520070_3-2</v>
      </c>
    </row>
    <row r="1068" spans="1:6" x14ac:dyDescent="0.2">
      <c r="A1068" s="8" t="s">
        <v>1929</v>
      </c>
      <c r="B1068" s="9">
        <v>2025</v>
      </c>
      <c r="C1068" s="8" t="s">
        <v>5053</v>
      </c>
      <c r="D1068" s="9">
        <v>3</v>
      </c>
      <c r="E1068" s="8" t="s">
        <v>6118</v>
      </c>
      <c r="F1068" t="str">
        <f t="shared" si="16"/>
        <v>0928520070_6-1</v>
      </c>
    </row>
    <row r="1069" spans="1:6" x14ac:dyDescent="0.2">
      <c r="A1069" s="8" t="s">
        <v>1929</v>
      </c>
      <c r="B1069" s="9">
        <v>2025</v>
      </c>
      <c r="C1069" s="8" t="s">
        <v>5082</v>
      </c>
      <c r="D1069" s="9">
        <v>3</v>
      </c>
      <c r="E1069" s="8" t="s">
        <v>6119</v>
      </c>
      <c r="F1069" t="str">
        <f t="shared" si="16"/>
        <v>0928520070_6-2</v>
      </c>
    </row>
    <row r="1070" spans="1:6" x14ac:dyDescent="0.2">
      <c r="A1070" s="8" t="s">
        <v>1929</v>
      </c>
      <c r="B1070" s="9">
        <v>2025</v>
      </c>
      <c r="C1070" s="8" t="s">
        <v>5073</v>
      </c>
      <c r="D1070" s="9">
        <v>3</v>
      </c>
      <c r="E1070" s="8" t="s">
        <v>6120</v>
      </c>
      <c r="F1070" t="str">
        <f t="shared" si="16"/>
        <v>0928520070_7</v>
      </c>
    </row>
    <row r="1071" spans="1:6" x14ac:dyDescent="0.2">
      <c r="A1071" s="8" t="s">
        <v>1929</v>
      </c>
      <c r="B1071" s="9">
        <v>2025</v>
      </c>
      <c r="C1071" s="8" t="s">
        <v>5075</v>
      </c>
      <c r="D1071" s="9">
        <v>3</v>
      </c>
      <c r="E1071" s="8" t="s">
        <v>6121</v>
      </c>
      <c r="F1071" t="str">
        <f t="shared" si="16"/>
        <v>0928520070_8</v>
      </c>
    </row>
    <row r="1072" spans="1:6" x14ac:dyDescent="0.2">
      <c r="A1072" s="8" t="s">
        <v>2404</v>
      </c>
      <c r="B1072" s="9">
        <v>2025</v>
      </c>
      <c r="C1072" s="8" t="s">
        <v>5045</v>
      </c>
      <c r="D1072" s="9">
        <v>3</v>
      </c>
      <c r="E1072" s="8" t="s">
        <v>6122</v>
      </c>
      <c r="F1072" t="str">
        <f t="shared" si="16"/>
        <v>0928521117_1</v>
      </c>
    </row>
    <row r="1073" spans="1:6" x14ac:dyDescent="0.2">
      <c r="A1073" s="8" t="s">
        <v>2404</v>
      </c>
      <c r="B1073" s="9">
        <v>2025</v>
      </c>
      <c r="C1073" s="8" t="s">
        <v>5051</v>
      </c>
      <c r="D1073" s="9">
        <v>3</v>
      </c>
      <c r="E1073" s="8" t="s">
        <v>6123</v>
      </c>
      <c r="F1073" t="str">
        <f t="shared" si="16"/>
        <v>0928521117_5</v>
      </c>
    </row>
    <row r="1074" spans="1:6" x14ac:dyDescent="0.2">
      <c r="A1074" s="8" t="s">
        <v>2404</v>
      </c>
      <c r="B1074" s="9">
        <v>2025</v>
      </c>
      <c r="C1074" s="8" t="s">
        <v>5042</v>
      </c>
      <c r="D1074" s="9">
        <v>3</v>
      </c>
      <c r="E1074" s="8" t="s">
        <v>6124</v>
      </c>
      <c r="F1074" t="str">
        <f t="shared" si="16"/>
        <v>0928521117_0</v>
      </c>
    </row>
    <row r="1075" spans="1:6" x14ac:dyDescent="0.2">
      <c r="A1075" s="8" t="s">
        <v>2317</v>
      </c>
      <c r="B1075" s="9">
        <v>2025</v>
      </c>
      <c r="C1075" s="8" t="s">
        <v>5042</v>
      </c>
      <c r="D1075" s="9">
        <v>3</v>
      </c>
      <c r="E1075" s="8" t="s">
        <v>6125</v>
      </c>
      <c r="F1075" t="str">
        <f t="shared" si="16"/>
        <v>0928522131_0</v>
      </c>
    </row>
    <row r="1076" spans="1:6" x14ac:dyDescent="0.2">
      <c r="A1076" s="8" t="s">
        <v>2317</v>
      </c>
      <c r="B1076" s="9">
        <v>2025</v>
      </c>
      <c r="C1076" s="8" t="s">
        <v>5075</v>
      </c>
      <c r="D1076" s="9">
        <v>3</v>
      </c>
      <c r="E1076" s="8" t="s">
        <v>6126</v>
      </c>
      <c r="F1076" t="str">
        <f t="shared" si="16"/>
        <v>0928522131_8</v>
      </c>
    </row>
    <row r="1077" spans="1:6" x14ac:dyDescent="0.2">
      <c r="A1077" s="8" t="s">
        <v>2405</v>
      </c>
      <c r="B1077" s="9">
        <v>2025</v>
      </c>
      <c r="C1077" s="8" t="s">
        <v>5077</v>
      </c>
      <c r="D1077" s="9">
        <v>3</v>
      </c>
      <c r="E1077" s="8" t="s">
        <v>6127</v>
      </c>
      <c r="F1077" t="str">
        <f t="shared" si="16"/>
        <v>0928527997_4-4</v>
      </c>
    </row>
    <row r="1078" spans="1:6" x14ac:dyDescent="0.2">
      <c r="A1078" s="8" t="s">
        <v>2405</v>
      </c>
      <c r="B1078" s="9">
        <v>2025</v>
      </c>
      <c r="C1078" s="8" t="s">
        <v>5042</v>
      </c>
      <c r="D1078" s="9">
        <v>3</v>
      </c>
      <c r="E1078" s="8" t="s">
        <v>6128</v>
      </c>
      <c r="F1078" t="str">
        <f t="shared" si="16"/>
        <v>0928527997_0</v>
      </c>
    </row>
    <row r="1079" spans="1:6" x14ac:dyDescent="0.2">
      <c r="A1079" s="8" t="s">
        <v>2405</v>
      </c>
      <c r="B1079" s="9">
        <v>2025</v>
      </c>
      <c r="C1079" s="8" t="s">
        <v>5049</v>
      </c>
      <c r="D1079" s="9">
        <v>3</v>
      </c>
      <c r="E1079" s="8" t="s">
        <v>6129</v>
      </c>
      <c r="F1079" t="str">
        <f t="shared" si="16"/>
        <v>0928527997_4-3</v>
      </c>
    </row>
    <row r="1080" spans="1:6" x14ac:dyDescent="0.2">
      <c r="A1080" s="8" t="s">
        <v>2294</v>
      </c>
      <c r="B1080" s="9">
        <v>2025</v>
      </c>
      <c r="C1080" s="8" t="s">
        <v>5045</v>
      </c>
      <c r="D1080" s="9">
        <v>3</v>
      </c>
      <c r="E1080" s="8" t="s">
        <v>6130</v>
      </c>
      <c r="F1080" t="str">
        <f t="shared" si="16"/>
        <v>0928610001_1</v>
      </c>
    </row>
    <row r="1081" spans="1:6" x14ac:dyDescent="0.2">
      <c r="A1081" s="8" t="s">
        <v>2294</v>
      </c>
      <c r="B1081" s="9">
        <v>2025</v>
      </c>
      <c r="C1081" s="8" t="s">
        <v>5042</v>
      </c>
      <c r="D1081" s="9">
        <v>3</v>
      </c>
      <c r="E1081" s="8" t="s">
        <v>6131</v>
      </c>
      <c r="F1081" t="str">
        <f t="shared" si="16"/>
        <v>0928610001_0</v>
      </c>
    </row>
    <row r="1082" spans="1:6" x14ac:dyDescent="0.2">
      <c r="A1082" s="8" t="s">
        <v>2409</v>
      </c>
      <c r="B1082" s="9">
        <v>2025</v>
      </c>
      <c r="C1082" s="8" t="s">
        <v>5082</v>
      </c>
      <c r="D1082" s="9">
        <v>3</v>
      </c>
      <c r="E1082" s="8" t="s">
        <v>6132</v>
      </c>
      <c r="F1082" t="str">
        <f t="shared" si="16"/>
        <v>0928612780_6-2</v>
      </c>
    </row>
    <row r="1083" spans="1:6" x14ac:dyDescent="0.2">
      <c r="A1083" s="8" t="s">
        <v>2409</v>
      </c>
      <c r="B1083" s="9">
        <v>2025</v>
      </c>
      <c r="C1083" s="8" t="s">
        <v>5073</v>
      </c>
      <c r="D1083" s="9">
        <v>3</v>
      </c>
      <c r="E1083" s="8" t="s">
        <v>6133</v>
      </c>
      <c r="F1083" t="str">
        <f t="shared" si="16"/>
        <v>0928612780_7</v>
      </c>
    </row>
    <row r="1084" spans="1:6" x14ac:dyDescent="0.2">
      <c r="A1084" s="8" t="s">
        <v>2409</v>
      </c>
      <c r="B1084" s="9">
        <v>2025</v>
      </c>
      <c r="C1084" s="8" t="s">
        <v>5075</v>
      </c>
      <c r="D1084" s="9">
        <v>3</v>
      </c>
      <c r="E1084" s="8" t="s">
        <v>6134</v>
      </c>
      <c r="F1084" t="str">
        <f t="shared" si="16"/>
        <v>0928612780_8</v>
      </c>
    </row>
    <row r="1085" spans="1:6" x14ac:dyDescent="0.2">
      <c r="A1085" s="8" t="s">
        <v>2409</v>
      </c>
      <c r="B1085" s="9">
        <v>2025</v>
      </c>
      <c r="C1085" s="8" t="s">
        <v>5053</v>
      </c>
      <c r="D1085" s="9">
        <v>3</v>
      </c>
      <c r="E1085" s="8" t="s">
        <v>6135</v>
      </c>
      <c r="F1085" t="str">
        <f t="shared" si="16"/>
        <v>0928612780_6-1</v>
      </c>
    </row>
    <row r="1086" spans="1:6" x14ac:dyDescent="0.2">
      <c r="A1086" s="8" t="s">
        <v>2409</v>
      </c>
      <c r="B1086" s="9">
        <v>2025</v>
      </c>
      <c r="C1086" s="8" t="s">
        <v>5047</v>
      </c>
      <c r="D1086" s="9">
        <v>3</v>
      </c>
      <c r="E1086" s="8" t="s">
        <v>6136</v>
      </c>
      <c r="F1086" t="str">
        <f t="shared" si="16"/>
        <v>0928612780_3-1</v>
      </c>
    </row>
    <row r="1087" spans="1:6" x14ac:dyDescent="0.2">
      <c r="A1087" s="8" t="s">
        <v>2409</v>
      </c>
      <c r="B1087" s="9">
        <v>2025</v>
      </c>
      <c r="C1087" s="8" t="s">
        <v>5045</v>
      </c>
      <c r="D1087" s="9">
        <v>3</v>
      </c>
      <c r="E1087" s="8" t="s">
        <v>6137</v>
      </c>
      <c r="F1087" t="str">
        <f t="shared" si="16"/>
        <v>0928612780_1</v>
      </c>
    </row>
    <row r="1088" spans="1:6" x14ac:dyDescent="0.2">
      <c r="A1088" s="8" t="s">
        <v>2409</v>
      </c>
      <c r="B1088" s="9">
        <v>2025</v>
      </c>
      <c r="C1088" s="8" t="s">
        <v>5042</v>
      </c>
      <c r="D1088" s="9">
        <v>3</v>
      </c>
      <c r="E1088" s="8" t="s">
        <v>6138</v>
      </c>
      <c r="F1088" t="str">
        <f t="shared" si="16"/>
        <v>0928612780_0</v>
      </c>
    </row>
    <row r="1089" spans="1:6" x14ac:dyDescent="0.2">
      <c r="A1089" s="8" t="s">
        <v>2409</v>
      </c>
      <c r="B1089" s="9">
        <v>2025</v>
      </c>
      <c r="C1089" s="8" t="s">
        <v>5051</v>
      </c>
      <c r="D1089" s="9">
        <v>3</v>
      </c>
      <c r="E1089" s="8" t="s">
        <v>6139</v>
      </c>
      <c r="F1089" t="str">
        <f t="shared" si="16"/>
        <v>0928612780_5</v>
      </c>
    </row>
    <row r="1090" spans="1:6" x14ac:dyDescent="0.2">
      <c r="A1090" s="8" t="s">
        <v>2409</v>
      </c>
      <c r="B1090" s="9">
        <v>2025</v>
      </c>
      <c r="C1090" s="8" t="s">
        <v>5079</v>
      </c>
      <c r="D1090" s="9">
        <v>3</v>
      </c>
      <c r="E1090" s="8" t="s">
        <v>6140</v>
      </c>
      <c r="F1090" t="str">
        <f t="shared" si="16"/>
        <v>0928612780_3-2</v>
      </c>
    </row>
    <row r="1091" spans="1:6" x14ac:dyDescent="0.2">
      <c r="A1091" s="8" t="s">
        <v>2284</v>
      </c>
      <c r="B1091" s="9">
        <v>2025</v>
      </c>
      <c r="C1091" s="8" t="s">
        <v>5051</v>
      </c>
      <c r="D1091" s="9">
        <v>3</v>
      </c>
      <c r="E1091" s="8" t="s">
        <v>6141</v>
      </c>
      <c r="F1091" t="str">
        <f t="shared" ref="F1091:F1154" si="17">A1091&amp;"_"&amp;C1091</f>
        <v>0928615111_5</v>
      </c>
    </row>
    <row r="1092" spans="1:6" x14ac:dyDescent="0.2">
      <c r="A1092" s="8" t="s">
        <v>2284</v>
      </c>
      <c r="B1092" s="9">
        <v>2025</v>
      </c>
      <c r="C1092" s="8" t="s">
        <v>5042</v>
      </c>
      <c r="D1092" s="9">
        <v>3</v>
      </c>
      <c r="E1092" s="8" t="s">
        <v>6142</v>
      </c>
      <c r="F1092" t="str">
        <f t="shared" si="17"/>
        <v>0928615111_0</v>
      </c>
    </row>
    <row r="1093" spans="1:6" x14ac:dyDescent="0.2">
      <c r="A1093" s="8" t="s">
        <v>2284</v>
      </c>
      <c r="B1093" s="9">
        <v>2025</v>
      </c>
      <c r="C1093" s="8" t="s">
        <v>5045</v>
      </c>
      <c r="D1093" s="9">
        <v>3</v>
      </c>
      <c r="E1093" s="8" t="s">
        <v>6143</v>
      </c>
      <c r="F1093" t="str">
        <f t="shared" si="17"/>
        <v>0928615111_1</v>
      </c>
    </row>
    <row r="1094" spans="1:6" x14ac:dyDescent="0.2">
      <c r="A1094" s="8" t="s">
        <v>2279</v>
      </c>
      <c r="B1094" s="9">
        <v>2025</v>
      </c>
      <c r="C1094" s="8" t="s">
        <v>5042</v>
      </c>
      <c r="D1094" s="9">
        <v>3</v>
      </c>
      <c r="E1094" s="8" t="s">
        <v>6144</v>
      </c>
      <c r="F1094" t="str">
        <f t="shared" si="17"/>
        <v>0928616011_0</v>
      </c>
    </row>
    <row r="1095" spans="1:6" x14ac:dyDescent="0.2">
      <c r="A1095" s="8" t="s">
        <v>2279</v>
      </c>
      <c r="B1095" s="9">
        <v>2025</v>
      </c>
      <c r="C1095" s="8" t="s">
        <v>5045</v>
      </c>
      <c r="D1095" s="9">
        <v>3</v>
      </c>
      <c r="E1095" s="8" t="s">
        <v>6145</v>
      </c>
      <c r="F1095" t="str">
        <f t="shared" si="17"/>
        <v>0928616011_1</v>
      </c>
    </row>
    <row r="1096" spans="1:6" x14ac:dyDescent="0.2">
      <c r="A1096" s="8" t="s">
        <v>2279</v>
      </c>
      <c r="B1096" s="9">
        <v>2025</v>
      </c>
      <c r="C1096" s="8" t="s">
        <v>5051</v>
      </c>
      <c r="D1096" s="9">
        <v>3</v>
      </c>
      <c r="E1096" s="8" t="s">
        <v>6146</v>
      </c>
      <c r="F1096" t="str">
        <f t="shared" si="17"/>
        <v>0928616011_5</v>
      </c>
    </row>
    <row r="1097" spans="1:6" x14ac:dyDescent="0.2">
      <c r="A1097" s="8" t="s">
        <v>2259</v>
      </c>
      <c r="B1097" s="9">
        <v>2025</v>
      </c>
      <c r="C1097" s="8" t="s">
        <v>5045</v>
      </c>
      <c r="D1097" s="9">
        <v>3</v>
      </c>
      <c r="E1097" s="8" t="s">
        <v>6147</v>
      </c>
      <c r="F1097" t="str">
        <f t="shared" si="17"/>
        <v>0928620550_1</v>
      </c>
    </row>
    <row r="1098" spans="1:6" x14ac:dyDescent="0.2">
      <c r="A1098" s="8" t="s">
        <v>2259</v>
      </c>
      <c r="B1098" s="9">
        <v>2025</v>
      </c>
      <c r="C1098" s="8" t="s">
        <v>5042</v>
      </c>
      <c r="D1098" s="9">
        <v>3</v>
      </c>
      <c r="E1098" s="8" t="s">
        <v>6148</v>
      </c>
      <c r="F1098" t="str">
        <f t="shared" si="17"/>
        <v>0928620550_0</v>
      </c>
    </row>
    <row r="1099" spans="1:6" x14ac:dyDescent="0.2">
      <c r="A1099" s="8" t="s">
        <v>2259</v>
      </c>
      <c r="B1099" s="9">
        <v>2025</v>
      </c>
      <c r="C1099" s="8" t="s">
        <v>5047</v>
      </c>
      <c r="D1099" s="9">
        <v>3</v>
      </c>
      <c r="E1099" s="8" t="s">
        <v>6149</v>
      </c>
      <c r="F1099" t="str">
        <f t="shared" si="17"/>
        <v>0928620550_3-1</v>
      </c>
    </row>
    <row r="1100" spans="1:6" x14ac:dyDescent="0.2">
      <c r="A1100" s="8" t="s">
        <v>2244</v>
      </c>
      <c r="B1100" s="9">
        <v>2025</v>
      </c>
      <c r="C1100" s="8" t="s">
        <v>5042</v>
      </c>
      <c r="D1100" s="9">
        <v>3</v>
      </c>
      <c r="E1100" s="8" t="s">
        <v>6150</v>
      </c>
      <c r="F1100" t="str">
        <f t="shared" si="17"/>
        <v>0928627622_0</v>
      </c>
    </row>
    <row r="1101" spans="1:6" x14ac:dyDescent="0.2">
      <c r="A1101" s="8" t="s">
        <v>2244</v>
      </c>
      <c r="B1101" s="9">
        <v>2025</v>
      </c>
      <c r="C1101" s="8" t="s">
        <v>5045</v>
      </c>
      <c r="D1101" s="9">
        <v>3</v>
      </c>
      <c r="E1101" s="8" t="s">
        <v>6151</v>
      </c>
      <c r="F1101" t="str">
        <f t="shared" si="17"/>
        <v>0928627622_1</v>
      </c>
    </row>
    <row r="1102" spans="1:6" x14ac:dyDescent="0.2">
      <c r="A1102" s="8" t="s">
        <v>2358</v>
      </c>
      <c r="B1102" s="9">
        <v>2025</v>
      </c>
      <c r="C1102" s="8" t="s">
        <v>5073</v>
      </c>
      <c r="D1102" s="9">
        <v>3</v>
      </c>
      <c r="E1102" s="8" t="s">
        <v>6152</v>
      </c>
      <c r="F1102" t="str">
        <f t="shared" si="17"/>
        <v>0928632122_7</v>
      </c>
    </row>
    <row r="1103" spans="1:6" x14ac:dyDescent="0.2">
      <c r="A1103" s="8" t="s">
        <v>2358</v>
      </c>
      <c r="B1103" s="9">
        <v>2025</v>
      </c>
      <c r="C1103" s="8" t="s">
        <v>5042</v>
      </c>
      <c r="D1103" s="9">
        <v>3</v>
      </c>
      <c r="E1103" s="8" t="s">
        <v>6153</v>
      </c>
      <c r="F1103" t="str">
        <f t="shared" si="17"/>
        <v>0928632122_0</v>
      </c>
    </row>
    <row r="1104" spans="1:6" x14ac:dyDescent="0.2">
      <c r="A1104" s="8" t="s">
        <v>2269</v>
      </c>
      <c r="B1104" s="9">
        <v>2025</v>
      </c>
      <c r="C1104" s="8" t="s">
        <v>5045</v>
      </c>
      <c r="D1104" s="9">
        <v>3</v>
      </c>
      <c r="E1104" s="8" t="s">
        <v>6154</v>
      </c>
      <c r="F1104" t="str">
        <f t="shared" si="17"/>
        <v>0928640007_1</v>
      </c>
    </row>
    <row r="1105" spans="1:6" x14ac:dyDescent="0.2">
      <c r="A1105" s="8" t="s">
        <v>2269</v>
      </c>
      <c r="B1105" s="9">
        <v>2025</v>
      </c>
      <c r="C1105" s="8" t="s">
        <v>5042</v>
      </c>
      <c r="D1105" s="9">
        <v>3</v>
      </c>
      <c r="E1105" s="8" t="s">
        <v>6155</v>
      </c>
      <c r="F1105" t="str">
        <f t="shared" si="17"/>
        <v>0928640007_0</v>
      </c>
    </row>
    <row r="1106" spans="1:6" x14ac:dyDescent="0.2">
      <c r="A1106" s="8" t="s">
        <v>2269</v>
      </c>
      <c r="B1106" s="9">
        <v>2025</v>
      </c>
      <c r="C1106" s="8" t="s">
        <v>5051</v>
      </c>
      <c r="D1106" s="9">
        <v>3</v>
      </c>
      <c r="E1106" s="8" t="s">
        <v>6156</v>
      </c>
      <c r="F1106" t="str">
        <f t="shared" si="17"/>
        <v>0928640007_5</v>
      </c>
    </row>
    <row r="1107" spans="1:6" x14ac:dyDescent="0.2">
      <c r="A1107" s="8" t="s">
        <v>2336</v>
      </c>
      <c r="B1107" s="9">
        <v>2025</v>
      </c>
      <c r="C1107" s="8" t="s">
        <v>5042</v>
      </c>
      <c r="D1107" s="9">
        <v>3</v>
      </c>
      <c r="E1107" s="8" t="s">
        <v>6157</v>
      </c>
      <c r="F1107" t="str">
        <f t="shared" si="17"/>
        <v>0928641122_0</v>
      </c>
    </row>
    <row r="1108" spans="1:6" x14ac:dyDescent="0.2">
      <c r="A1108" s="8" t="s">
        <v>2336</v>
      </c>
      <c r="B1108" s="9">
        <v>2025</v>
      </c>
      <c r="C1108" s="8" t="s">
        <v>5045</v>
      </c>
      <c r="D1108" s="9">
        <v>3</v>
      </c>
      <c r="E1108" s="8" t="s">
        <v>6158</v>
      </c>
      <c r="F1108" t="str">
        <f t="shared" si="17"/>
        <v>0928641122_1</v>
      </c>
    </row>
    <row r="1109" spans="1:6" x14ac:dyDescent="0.2">
      <c r="A1109" s="8" t="s">
        <v>2336</v>
      </c>
      <c r="B1109" s="9">
        <v>2025</v>
      </c>
      <c r="C1109" s="8" t="s">
        <v>5051</v>
      </c>
      <c r="D1109" s="9">
        <v>3</v>
      </c>
      <c r="E1109" s="8" t="s">
        <v>6159</v>
      </c>
      <c r="F1109" t="str">
        <f t="shared" si="17"/>
        <v>0928641122_5</v>
      </c>
    </row>
    <row r="1110" spans="1:6" x14ac:dyDescent="0.2">
      <c r="A1110" s="8" t="s">
        <v>2331</v>
      </c>
      <c r="B1110" s="9">
        <v>2025</v>
      </c>
      <c r="C1110" s="8" t="s">
        <v>5051</v>
      </c>
      <c r="D1110" s="9">
        <v>3</v>
      </c>
      <c r="E1110" s="8" t="s">
        <v>6160</v>
      </c>
      <c r="F1110" t="str">
        <f t="shared" si="17"/>
        <v>0928641212_5</v>
      </c>
    </row>
    <row r="1111" spans="1:6" x14ac:dyDescent="0.2">
      <c r="A1111" s="8" t="s">
        <v>2331</v>
      </c>
      <c r="B1111" s="9">
        <v>2025</v>
      </c>
      <c r="C1111" s="8" t="s">
        <v>5047</v>
      </c>
      <c r="D1111" s="9">
        <v>3</v>
      </c>
      <c r="E1111" s="8" t="s">
        <v>6161</v>
      </c>
      <c r="F1111" t="str">
        <f t="shared" si="17"/>
        <v>0928641212_3-1</v>
      </c>
    </row>
    <row r="1112" spans="1:6" x14ac:dyDescent="0.2">
      <c r="A1112" s="8" t="s">
        <v>2331</v>
      </c>
      <c r="B1112" s="9">
        <v>2025</v>
      </c>
      <c r="C1112" s="8" t="s">
        <v>5045</v>
      </c>
      <c r="D1112" s="9">
        <v>3</v>
      </c>
      <c r="E1112" s="8" t="s">
        <v>6162</v>
      </c>
      <c r="F1112" t="str">
        <f t="shared" si="17"/>
        <v>0928641212_1</v>
      </c>
    </row>
    <row r="1113" spans="1:6" x14ac:dyDescent="0.2">
      <c r="A1113" s="8" t="s">
        <v>2331</v>
      </c>
      <c r="B1113" s="9">
        <v>2025</v>
      </c>
      <c r="C1113" s="8" t="s">
        <v>5042</v>
      </c>
      <c r="D1113" s="9">
        <v>3</v>
      </c>
      <c r="E1113" s="8" t="s">
        <v>6163</v>
      </c>
      <c r="F1113" t="str">
        <f t="shared" si="17"/>
        <v>0928641212_0</v>
      </c>
    </row>
    <row r="1114" spans="1:6" x14ac:dyDescent="0.2">
      <c r="A1114" s="8" t="s">
        <v>2331</v>
      </c>
      <c r="B1114" s="9">
        <v>2025</v>
      </c>
      <c r="C1114" s="8" t="s">
        <v>5073</v>
      </c>
      <c r="D1114" s="9">
        <v>3</v>
      </c>
      <c r="E1114" s="8" t="s">
        <v>6164</v>
      </c>
      <c r="F1114" t="str">
        <f t="shared" si="17"/>
        <v>0928641212_7</v>
      </c>
    </row>
    <row r="1115" spans="1:6" x14ac:dyDescent="0.2">
      <c r="A1115" s="8" t="s">
        <v>2331</v>
      </c>
      <c r="B1115" s="9">
        <v>2025</v>
      </c>
      <c r="C1115" s="8" t="s">
        <v>5082</v>
      </c>
      <c r="D1115" s="9">
        <v>3</v>
      </c>
      <c r="E1115" s="8" t="s">
        <v>6165</v>
      </c>
      <c r="F1115" t="str">
        <f t="shared" si="17"/>
        <v>0928641212_6-2</v>
      </c>
    </row>
    <row r="1116" spans="1:6" x14ac:dyDescent="0.2">
      <c r="A1116" s="8" t="s">
        <v>2331</v>
      </c>
      <c r="B1116" s="9">
        <v>2025</v>
      </c>
      <c r="C1116" s="8" t="s">
        <v>5053</v>
      </c>
      <c r="D1116" s="9">
        <v>3</v>
      </c>
      <c r="E1116" s="8" t="s">
        <v>6166</v>
      </c>
      <c r="F1116" t="str">
        <f t="shared" si="17"/>
        <v>0928641212_6-1</v>
      </c>
    </row>
    <row r="1117" spans="1:6" x14ac:dyDescent="0.2">
      <c r="A1117" s="8" t="s">
        <v>2450</v>
      </c>
      <c r="B1117" s="9">
        <v>2025</v>
      </c>
      <c r="C1117" s="8" t="s">
        <v>5051</v>
      </c>
      <c r="D1117" s="9">
        <v>3</v>
      </c>
      <c r="E1117" s="8" t="s">
        <v>6167</v>
      </c>
      <c r="F1117" t="str">
        <f t="shared" si="17"/>
        <v>0928645511_5</v>
      </c>
    </row>
    <row r="1118" spans="1:6" x14ac:dyDescent="0.2">
      <c r="A1118" s="8" t="s">
        <v>2450</v>
      </c>
      <c r="B1118" s="9">
        <v>2025</v>
      </c>
      <c r="C1118" s="8" t="s">
        <v>5042</v>
      </c>
      <c r="D1118" s="9">
        <v>3</v>
      </c>
      <c r="E1118" s="8" t="s">
        <v>6168</v>
      </c>
      <c r="F1118" t="str">
        <f t="shared" si="17"/>
        <v>0928645511_0</v>
      </c>
    </row>
    <row r="1119" spans="1:6" x14ac:dyDescent="0.2">
      <c r="A1119" s="8" t="s">
        <v>2450</v>
      </c>
      <c r="B1119" s="9">
        <v>2025</v>
      </c>
      <c r="C1119" s="8" t="s">
        <v>5045</v>
      </c>
      <c r="D1119" s="9">
        <v>3</v>
      </c>
      <c r="E1119" s="8" t="s">
        <v>6169</v>
      </c>
      <c r="F1119" t="str">
        <f t="shared" si="17"/>
        <v>0928645511_1</v>
      </c>
    </row>
    <row r="1120" spans="1:6" x14ac:dyDescent="0.2">
      <c r="A1120" s="8" t="s">
        <v>2479</v>
      </c>
      <c r="B1120" s="9">
        <v>2025</v>
      </c>
      <c r="C1120" s="8" t="s">
        <v>5051</v>
      </c>
      <c r="D1120" s="9">
        <v>3</v>
      </c>
      <c r="E1120" s="8" t="s">
        <v>6170</v>
      </c>
      <c r="F1120" t="str">
        <f t="shared" si="17"/>
        <v>0928652211_5</v>
      </c>
    </row>
    <row r="1121" spans="1:6" x14ac:dyDescent="0.2">
      <c r="A1121" s="8" t="s">
        <v>2479</v>
      </c>
      <c r="B1121" s="9">
        <v>2025</v>
      </c>
      <c r="C1121" s="8" t="s">
        <v>5073</v>
      </c>
      <c r="D1121" s="9">
        <v>3</v>
      </c>
      <c r="E1121" s="8" t="s">
        <v>6171</v>
      </c>
      <c r="F1121" t="str">
        <f t="shared" si="17"/>
        <v>0928652211_7</v>
      </c>
    </row>
    <row r="1122" spans="1:6" x14ac:dyDescent="0.2">
      <c r="A1122" s="8" t="s">
        <v>2479</v>
      </c>
      <c r="B1122" s="9">
        <v>2025</v>
      </c>
      <c r="C1122" s="8" t="s">
        <v>5042</v>
      </c>
      <c r="D1122" s="9">
        <v>3</v>
      </c>
      <c r="E1122" s="8" t="s">
        <v>6172</v>
      </c>
      <c r="F1122" t="str">
        <f t="shared" si="17"/>
        <v>0928652211_0</v>
      </c>
    </row>
    <row r="1123" spans="1:6" x14ac:dyDescent="0.2">
      <c r="A1123" s="8" t="s">
        <v>2479</v>
      </c>
      <c r="B1123" s="9">
        <v>2025</v>
      </c>
      <c r="C1123" s="8" t="s">
        <v>5047</v>
      </c>
      <c r="D1123" s="9">
        <v>3</v>
      </c>
      <c r="E1123" s="8" t="s">
        <v>6173</v>
      </c>
      <c r="F1123" t="str">
        <f t="shared" si="17"/>
        <v>0928652211_3-1</v>
      </c>
    </row>
    <row r="1124" spans="1:6" x14ac:dyDescent="0.2">
      <c r="A1124" s="8" t="s">
        <v>2479</v>
      </c>
      <c r="B1124" s="9">
        <v>2025</v>
      </c>
      <c r="C1124" s="8" t="s">
        <v>5045</v>
      </c>
      <c r="D1124" s="9">
        <v>3</v>
      </c>
      <c r="E1124" s="8" t="s">
        <v>6174</v>
      </c>
      <c r="F1124" t="str">
        <f t="shared" si="17"/>
        <v>0928652211_1</v>
      </c>
    </row>
    <row r="1125" spans="1:6" x14ac:dyDescent="0.2">
      <c r="A1125" s="8" t="s">
        <v>2479</v>
      </c>
      <c r="B1125" s="9">
        <v>2025</v>
      </c>
      <c r="C1125" s="8" t="s">
        <v>5053</v>
      </c>
      <c r="D1125" s="9">
        <v>3</v>
      </c>
      <c r="E1125" s="8" t="s">
        <v>6175</v>
      </c>
      <c r="F1125" t="str">
        <f t="shared" si="17"/>
        <v>0928652211_6-1</v>
      </c>
    </row>
    <row r="1126" spans="1:6" x14ac:dyDescent="0.2">
      <c r="A1126" s="8" t="s">
        <v>2341</v>
      </c>
      <c r="B1126" s="9">
        <v>2025</v>
      </c>
      <c r="C1126" s="8" t="s">
        <v>5045</v>
      </c>
      <c r="D1126" s="9">
        <v>3</v>
      </c>
      <c r="E1126" s="8" t="s">
        <v>6176</v>
      </c>
      <c r="F1126" t="str">
        <f t="shared" si="17"/>
        <v>0928652700_1</v>
      </c>
    </row>
    <row r="1127" spans="1:6" x14ac:dyDescent="0.2">
      <c r="A1127" s="8" t="s">
        <v>2341</v>
      </c>
      <c r="B1127" s="9">
        <v>2025</v>
      </c>
      <c r="C1127" s="8" t="s">
        <v>5051</v>
      </c>
      <c r="D1127" s="9">
        <v>3</v>
      </c>
      <c r="E1127" s="8" t="s">
        <v>6177</v>
      </c>
      <c r="F1127" t="str">
        <f t="shared" si="17"/>
        <v>0928652700_5</v>
      </c>
    </row>
    <row r="1128" spans="1:6" x14ac:dyDescent="0.2">
      <c r="A1128" s="8" t="s">
        <v>2341</v>
      </c>
      <c r="B1128" s="9">
        <v>2025</v>
      </c>
      <c r="C1128" s="8" t="s">
        <v>5042</v>
      </c>
      <c r="D1128" s="9">
        <v>3</v>
      </c>
      <c r="E1128" s="8" t="s">
        <v>5857</v>
      </c>
      <c r="F1128" t="str">
        <f t="shared" si="17"/>
        <v>0928652700_0</v>
      </c>
    </row>
    <row r="1129" spans="1:6" x14ac:dyDescent="0.2">
      <c r="A1129" s="8" t="s">
        <v>2381</v>
      </c>
      <c r="B1129" s="9">
        <v>2025</v>
      </c>
      <c r="C1129" s="8" t="s">
        <v>5042</v>
      </c>
      <c r="D1129" s="9">
        <v>3</v>
      </c>
      <c r="E1129" s="8" t="s">
        <v>6178</v>
      </c>
      <c r="F1129" t="str">
        <f t="shared" si="17"/>
        <v>0928655775_0</v>
      </c>
    </row>
    <row r="1130" spans="1:6" x14ac:dyDescent="0.2">
      <c r="A1130" s="8" t="s">
        <v>2381</v>
      </c>
      <c r="B1130" s="9">
        <v>2025</v>
      </c>
      <c r="C1130" s="8" t="s">
        <v>5051</v>
      </c>
      <c r="D1130" s="9">
        <v>3</v>
      </c>
      <c r="E1130" s="8" t="s">
        <v>6179</v>
      </c>
      <c r="F1130" t="str">
        <f t="shared" si="17"/>
        <v>0928655775_5</v>
      </c>
    </row>
    <row r="1131" spans="1:6" x14ac:dyDescent="0.2">
      <c r="A1131" s="8" t="s">
        <v>2381</v>
      </c>
      <c r="B1131" s="9">
        <v>2025</v>
      </c>
      <c r="C1131" s="8" t="s">
        <v>5045</v>
      </c>
      <c r="D1131" s="9">
        <v>3</v>
      </c>
      <c r="E1131" s="8" t="s">
        <v>6180</v>
      </c>
      <c r="F1131" t="str">
        <f t="shared" si="17"/>
        <v>0928655775_1</v>
      </c>
    </row>
    <row r="1132" spans="1:6" x14ac:dyDescent="0.2">
      <c r="A1132" s="8" t="s">
        <v>2367</v>
      </c>
      <c r="B1132" s="9">
        <v>2025</v>
      </c>
      <c r="C1132" s="8" t="s">
        <v>5051</v>
      </c>
      <c r="D1132" s="9">
        <v>3</v>
      </c>
      <c r="E1132" s="8" t="s">
        <v>6181</v>
      </c>
      <c r="F1132" t="str">
        <f t="shared" si="17"/>
        <v>0928658881_5</v>
      </c>
    </row>
    <row r="1133" spans="1:6" x14ac:dyDescent="0.2">
      <c r="A1133" s="8" t="s">
        <v>2367</v>
      </c>
      <c r="B1133" s="9">
        <v>2025</v>
      </c>
      <c r="C1133" s="8" t="s">
        <v>5047</v>
      </c>
      <c r="D1133" s="9">
        <v>3</v>
      </c>
      <c r="E1133" s="8" t="s">
        <v>6182</v>
      </c>
      <c r="F1133" t="str">
        <f t="shared" si="17"/>
        <v>0928658881_3-1</v>
      </c>
    </row>
    <row r="1134" spans="1:6" x14ac:dyDescent="0.2">
      <c r="A1134" s="8" t="s">
        <v>2367</v>
      </c>
      <c r="B1134" s="9">
        <v>2025</v>
      </c>
      <c r="C1134" s="8" t="s">
        <v>5045</v>
      </c>
      <c r="D1134" s="9">
        <v>3</v>
      </c>
      <c r="E1134" s="8" t="s">
        <v>6183</v>
      </c>
      <c r="F1134" t="str">
        <f t="shared" si="17"/>
        <v>0928658881_1</v>
      </c>
    </row>
    <row r="1135" spans="1:6" x14ac:dyDescent="0.2">
      <c r="A1135" s="8" t="s">
        <v>2367</v>
      </c>
      <c r="B1135" s="9">
        <v>2025</v>
      </c>
      <c r="C1135" s="8" t="s">
        <v>5042</v>
      </c>
      <c r="D1135" s="9">
        <v>3</v>
      </c>
      <c r="E1135" s="8" t="s">
        <v>6184</v>
      </c>
      <c r="F1135" t="str">
        <f t="shared" si="17"/>
        <v>0928658881_0</v>
      </c>
    </row>
    <row r="1136" spans="1:6" x14ac:dyDescent="0.2">
      <c r="A1136" s="8" t="s">
        <v>2346</v>
      </c>
      <c r="B1136" s="9">
        <v>2025</v>
      </c>
      <c r="C1136" s="8" t="s">
        <v>5053</v>
      </c>
      <c r="D1136" s="9">
        <v>3</v>
      </c>
      <c r="E1136" s="8" t="s">
        <v>6185</v>
      </c>
      <c r="F1136" t="str">
        <f t="shared" si="17"/>
        <v>0928711101_6-1</v>
      </c>
    </row>
    <row r="1137" spans="1:6" x14ac:dyDescent="0.2">
      <c r="A1137" s="8" t="s">
        <v>2346</v>
      </c>
      <c r="B1137" s="9">
        <v>2025</v>
      </c>
      <c r="C1137" s="8" t="s">
        <v>5042</v>
      </c>
      <c r="D1137" s="9">
        <v>3</v>
      </c>
      <c r="E1137" s="8" t="s">
        <v>6186</v>
      </c>
      <c r="F1137" t="str">
        <f t="shared" si="17"/>
        <v>0928711101_0</v>
      </c>
    </row>
    <row r="1138" spans="1:6" x14ac:dyDescent="0.2">
      <c r="A1138" s="8" t="s">
        <v>2346</v>
      </c>
      <c r="B1138" s="9">
        <v>2025</v>
      </c>
      <c r="C1138" s="8" t="s">
        <v>5051</v>
      </c>
      <c r="D1138" s="9">
        <v>3</v>
      </c>
      <c r="E1138" s="8" t="s">
        <v>6187</v>
      </c>
      <c r="F1138" t="str">
        <f t="shared" si="17"/>
        <v>0928711101_5</v>
      </c>
    </row>
    <row r="1139" spans="1:6" x14ac:dyDescent="0.2">
      <c r="A1139" s="8" t="s">
        <v>2346</v>
      </c>
      <c r="B1139" s="9">
        <v>2025</v>
      </c>
      <c r="C1139" s="8" t="s">
        <v>5045</v>
      </c>
      <c r="D1139" s="9">
        <v>3</v>
      </c>
      <c r="E1139" s="8" t="s">
        <v>6188</v>
      </c>
      <c r="F1139" t="str">
        <f t="shared" si="17"/>
        <v>0928711101_1</v>
      </c>
    </row>
    <row r="1140" spans="1:6" x14ac:dyDescent="0.2">
      <c r="A1140" s="8" t="s">
        <v>2321</v>
      </c>
      <c r="B1140" s="9">
        <v>2025</v>
      </c>
      <c r="C1140" s="8" t="s">
        <v>5053</v>
      </c>
      <c r="D1140" s="9">
        <v>3</v>
      </c>
      <c r="E1140" s="8" t="s">
        <v>6189</v>
      </c>
      <c r="F1140" t="str">
        <f t="shared" si="17"/>
        <v>0928713008_6-1</v>
      </c>
    </row>
    <row r="1141" spans="1:6" x14ac:dyDescent="0.2">
      <c r="A1141" s="8" t="s">
        <v>2321</v>
      </c>
      <c r="B1141" s="9">
        <v>2025</v>
      </c>
      <c r="C1141" s="8" t="s">
        <v>5045</v>
      </c>
      <c r="D1141" s="9">
        <v>3</v>
      </c>
      <c r="E1141" s="8" t="s">
        <v>6190</v>
      </c>
      <c r="F1141" t="str">
        <f t="shared" si="17"/>
        <v>0928713008_1</v>
      </c>
    </row>
    <row r="1142" spans="1:6" x14ac:dyDescent="0.2">
      <c r="A1142" s="8" t="s">
        <v>2321</v>
      </c>
      <c r="B1142" s="9">
        <v>2025</v>
      </c>
      <c r="C1142" s="8" t="s">
        <v>5042</v>
      </c>
      <c r="D1142" s="9">
        <v>3</v>
      </c>
      <c r="E1142" s="8" t="s">
        <v>6191</v>
      </c>
      <c r="F1142" t="str">
        <f t="shared" si="17"/>
        <v>0928713008_0</v>
      </c>
    </row>
    <row r="1143" spans="1:6" x14ac:dyDescent="0.2">
      <c r="A1143" s="8" t="s">
        <v>2322</v>
      </c>
      <c r="B1143" s="9">
        <v>2025</v>
      </c>
      <c r="C1143" s="8" t="s">
        <v>5042</v>
      </c>
      <c r="D1143" s="9">
        <v>3</v>
      </c>
      <c r="E1143" s="8" t="s">
        <v>6192</v>
      </c>
      <c r="F1143" t="str">
        <f t="shared" si="17"/>
        <v>0928714814_0</v>
      </c>
    </row>
    <row r="1144" spans="1:6" x14ac:dyDescent="0.2">
      <c r="A1144" s="8" t="s">
        <v>2322</v>
      </c>
      <c r="B1144" s="9">
        <v>2025</v>
      </c>
      <c r="C1144" s="8" t="s">
        <v>5051</v>
      </c>
      <c r="D1144" s="9">
        <v>3</v>
      </c>
      <c r="E1144" s="8" t="s">
        <v>6193</v>
      </c>
      <c r="F1144" t="str">
        <f t="shared" si="17"/>
        <v>0928714814_5</v>
      </c>
    </row>
    <row r="1145" spans="1:6" x14ac:dyDescent="0.2">
      <c r="A1145" s="8" t="s">
        <v>2326</v>
      </c>
      <c r="B1145" s="9">
        <v>2025</v>
      </c>
      <c r="C1145" s="8" t="s">
        <v>5053</v>
      </c>
      <c r="D1145" s="9">
        <v>3</v>
      </c>
      <c r="E1145" s="8" t="s">
        <v>6194</v>
      </c>
      <c r="F1145" t="str">
        <f t="shared" si="17"/>
        <v>0928727007_6-1</v>
      </c>
    </row>
    <row r="1146" spans="1:6" x14ac:dyDescent="0.2">
      <c r="A1146" s="8" t="s">
        <v>2326</v>
      </c>
      <c r="B1146" s="9">
        <v>2025</v>
      </c>
      <c r="C1146" s="8" t="s">
        <v>5042</v>
      </c>
      <c r="D1146" s="9">
        <v>3</v>
      </c>
      <c r="E1146" s="8" t="s">
        <v>6195</v>
      </c>
      <c r="F1146" t="str">
        <f t="shared" si="17"/>
        <v>0928727007_0</v>
      </c>
    </row>
    <row r="1147" spans="1:6" x14ac:dyDescent="0.2">
      <c r="A1147" s="8" t="s">
        <v>2326</v>
      </c>
      <c r="B1147" s="9">
        <v>2025</v>
      </c>
      <c r="C1147" s="8" t="s">
        <v>5051</v>
      </c>
      <c r="D1147" s="9">
        <v>3</v>
      </c>
      <c r="E1147" s="8" t="s">
        <v>6196</v>
      </c>
      <c r="F1147" t="str">
        <f t="shared" si="17"/>
        <v>0928727007_5</v>
      </c>
    </row>
    <row r="1148" spans="1:6" x14ac:dyDescent="0.2">
      <c r="A1148" s="8" t="s">
        <v>2326</v>
      </c>
      <c r="B1148" s="9">
        <v>2025</v>
      </c>
      <c r="C1148" s="8" t="s">
        <v>5047</v>
      </c>
      <c r="D1148" s="9">
        <v>3</v>
      </c>
      <c r="E1148" s="8" t="s">
        <v>6197</v>
      </c>
      <c r="F1148" t="str">
        <f t="shared" si="17"/>
        <v>0928727007_3-1</v>
      </c>
    </row>
    <row r="1149" spans="1:6" x14ac:dyDescent="0.2">
      <c r="A1149" s="8" t="s">
        <v>2326</v>
      </c>
      <c r="B1149" s="9">
        <v>2025</v>
      </c>
      <c r="C1149" s="8" t="s">
        <v>5045</v>
      </c>
      <c r="D1149" s="9">
        <v>3</v>
      </c>
      <c r="E1149" s="8" t="s">
        <v>6198</v>
      </c>
      <c r="F1149" t="str">
        <f t="shared" si="17"/>
        <v>0928727007_1</v>
      </c>
    </row>
    <row r="1150" spans="1:6" x14ac:dyDescent="0.2">
      <c r="A1150" s="8" t="s">
        <v>2313</v>
      </c>
      <c r="B1150" s="9">
        <v>2025</v>
      </c>
      <c r="C1150" s="8" t="s">
        <v>5042</v>
      </c>
      <c r="D1150" s="9">
        <v>3</v>
      </c>
      <c r="E1150" s="8" t="s">
        <v>6199</v>
      </c>
      <c r="F1150" t="str">
        <f t="shared" si="17"/>
        <v>0928733211_0</v>
      </c>
    </row>
    <row r="1151" spans="1:6" x14ac:dyDescent="0.2">
      <c r="A1151" s="8" t="s">
        <v>2313</v>
      </c>
      <c r="B1151" s="9">
        <v>2025</v>
      </c>
      <c r="C1151" s="8" t="s">
        <v>5045</v>
      </c>
      <c r="D1151" s="9">
        <v>3</v>
      </c>
      <c r="E1151" s="8" t="s">
        <v>6200</v>
      </c>
      <c r="F1151" t="str">
        <f t="shared" si="17"/>
        <v>0928733211_1</v>
      </c>
    </row>
    <row r="1152" spans="1:6" x14ac:dyDescent="0.2">
      <c r="A1152" s="8" t="s">
        <v>2426</v>
      </c>
      <c r="B1152" s="9">
        <v>2025</v>
      </c>
      <c r="C1152" s="8" t="s">
        <v>5075</v>
      </c>
      <c r="D1152" s="9">
        <v>3</v>
      </c>
      <c r="E1152" s="8" t="s">
        <v>6201</v>
      </c>
      <c r="F1152" t="str">
        <f t="shared" si="17"/>
        <v>0928737877_8</v>
      </c>
    </row>
    <row r="1153" spans="1:6" x14ac:dyDescent="0.2">
      <c r="A1153" s="8" t="s">
        <v>2426</v>
      </c>
      <c r="B1153" s="9">
        <v>2025</v>
      </c>
      <c r="C1153" s="8" t="s">
        <v>5042</v>
      </c>
      <c r="D1153" s="9">
        <v>3</v>
      </c>
      <c r="E1153" s="8" t="s">
        <v>6202</v>
      </c>
      <c r="F1153" t="str">
        <f t="shared" si="17"/>
        <v>0928737877_0</v>
      </c>
    </row>
    <row r="1154" spans="1:6" x14ac:dyDescent="0.2">
      <c r="A1154" s="8" t="s">
        <v>2274</v>
      </c>
      <c r="B1154" s="9">
        <v>2025</v>
      </c>
      <c r="C1154" s="8" t="s">
        <v>5042</v>
      </c>
      <c r="D1154" s="9">
        <v>3</v>
      </c>
      <c r="E1154" s="8" t="s">
        <v>6203</v>
      </c>
      <c r="F1154" t="str">
        <f t="shared" si="17"/>
        <v>0928740770_0</v>
      </c>
    </row>
    <row r="1155" spans="1:6" x14ac:dyDescent="0.2">
      <c r="A1155" s="8" t="s">
        <v>2274</v>
      </c>
      <c r="B1155" s="9">
        <v>2025</v>
      </c>
      <c r="C1155" s="8" t="s">
        <v>5073</v>
      </c>
      <c r="D1155" s="9">
        <v>3</v>
      </c>
      <c r="E1155" s="8" t="s">
        <v>6204</v>
      </c>
      <c r="F1155" t="str">
        <f t="shared" ref="F1155:F1218" si="18">A1155&amp;"_"&amp;C1155</f>
        <v>0928740770_7</v>
      </c>
    </row>
    <row r="1156" spans="1:6" x14ac:dyDescent="0.2">
      <c r="A1156" s="8" t="s">
        <v>2437</v>
      </c>
      <c r="B1156" s="9">
        <v>2025</v>
      </c>
      <c r="C1156" s="8" t="s">
        <v>5042</v>
      </c>
      <c r="D1156" s="9">
        <v>3</v>
      </c>
      <c r="E1156" s="8" t="s">
        <v>6205</v>
      </c>
      <c r="F1156" t="str">
        <f t="shared" si="18"/>
        <v>0928743030_0</v>
      </c>
    </row>
    <row r="1157" spans="1:6" x14ac:dyDescent="0.2">
      <c r="A1157" s="8" t="s">
        <v>2437</v>
      </c>
      <c r="B1157" s="9">
        <v>2025</v>
      </c>
      <c r="C1157" s="8" t="s">
        <v>5075</v>
      </c>
      <c r="D1157" s="9">
        <v>3</v>
      </c>
      <c r="E1157" s="8" t="s">
        <v>6206</v>
      </c>
      <c r="F1157" t="str">
        <f t="shared" si="18"/>
        <v>0928743030_8</v>
      </c>
    </row>
    <row r="1158" spans="1:6" x14ac:dyDescent="0.2">
      <c r="A1158" s="8" t="s">
        <v>2289</v>
      </c>
      <c r="B1158" s="9">
        <v>2025</v>
      </c>
      <c r="C1158" s="8" t="s">
        <v>5073</v>
      </c>
      <c r="D1158" s="9">
        <v>3</v>
      </c>
      <c r="E1158" s="8" t="s">
        <v>6207</v>
      </c>
      <c r="F1158" t="str">
        <f t="shared" si="18"/>
        <v>0928745111_7</v>
      </c>
    </row>
    <row r="1159" spans="1:6" x14ac:dyDescent="0.2">
      <c r="A1159" s="8" t="s">
        <v>2289</v>
      </c>
      <c r="B1159" s="9">
        <v>2025</v>
      </c>
      <c r="C1159" s="8" t="s">
        <v>5042</v>
      </c>
      <c r="D1159" s="9">
        <v>3</v>
      </c>
      <c r="E1159" s="8" t="s">
        <v>6208</v>
      </c>
      <c r="F1159" t="str">
        <f t="shared" si="18"/>
        <v>0928745111_0</v>
      </c>
    </row>
    <row r="1160" spans="1:6" x14ac:dyDescent="0.2">
      <c r="A1160" s="8" t="s">
        <v>2492</v>
      </c>
      <c r="B1160" s="9">
        <v>2025</v>
      </c>
      <c r="C1160" s="8" t="s">
        <v>5042</v>
      </c>
      <c r="D1160" s="9">
        <v>3</v>
      </c>
      <c r="E1160" s="8" t="s">
        <v>6209</v>
      </c>
      <c r="F1160" t="str">
        <f t="shared" si="18"/>
        <v>0928747711_0</v>
      </c>
    </row>
    <row r="1161" spans="1:6" x14ac:dyDescent="0.2">
      <c r="A1161" s="8" t="s">
        <v>2492</v>
      </c>
      <c r="B1161" s="9">
        <v>2025</v>
      </c>
      <c r="C1161" s="8" t="s">
        <v>5040</v>
      </c>
      <c r="D1161" s="9">
        <v>3</v>
      </c>
      <c r="E1161" s="8" t="s">
        <v>6210</v>
      </c>
      <c r="F1161" t="str">
        <f t="shared" si="18"/>
        <v>0928747711_2</v>
      </c>
    </row>
    <row r="1162" spans="1:6" x14ac:dyDescent="0.2">
      <c r="A1162" s="8" t="s">
        <v>2487</v>
      </c>
      <c r="B1162" s="9">
        <v>2025</v>
      </c>
      <c r="C1162" s="8" t="s">
        <v>5051</v>
      </c>
      <c r="D1162" s="9">
        <v>3</v>
      </c>
      <c r="E1162" s="8" t="s">
        <v>6211</v>
      </c>
      <c r="F1162" t="str">
        <f t="shared" si="18"/>
        <v>0928748171_5</v>
      </c>
    </row>
    <row r="1163" spans="1:6" x14ac:dyDescent="0.2">
      <c r="A1163" s="8" t="s">
        <v>2487</v>
      </c>
      <c r="B1163" s="9">
        <v>2025</v>
      </c>
      <c r="C1163" s="8" t="s">
        <v>5045</v>
      </c>
      <c r="D1163" s="9">
        <v>3</v>
      </c>
      <c r="E1163" s="8" t="s">
        <v>6212</v>
      </c>
      <c r="F1163" t="str">
        <f t="shared" si="18"/>
        <v>0928748171_1</v>
      </c>
    </row>
    <row r="1164" spans="1:6" x14ac:dyDescent="0.2">
      <c r="A1164" s="8" t="s">
        <v>2487</v>
      </c>
      <c r="B1164" s="9">
        <v>2025</v>
      </c>
      <c r="C1164" s="8" t="s">
        <v>5042</v>
      </c>
      <c r="D1164" s="9">
        <v>3</v>
      </c>
      <c r="E1164" s="8" t="s">
        <v>6213</v>
      </c>
      <c r="F1164" t="str">
        <f t="shared" si="18"/>
        <v>0928748171_0</v>
      </c>
    </row>
    <row r="1165" spans="1:6" x14ac:dyDescent="0.2">
      <c r="A1165" s="8" t="s">
        <v>2195</v>
      </c>
      <c r="B1165" s="9">
        <v>2025</v>
      </c>
      <c r="C1165" s="8" t="s">
        <v>5053</v>
      </c>
      <c r="D1165" s="9">
        <v>3</v>
      </c>
      <c r="E1165" s="8" t="s">
        <v>6214</v>
      </c>
      <c r="F1165" t="str">
        <f t="shared" si="18"/>
        <v>0928810536_6-1</v>
      </c>
    </row>
    <row r="1166" spans="1:6" x14ac:dyDescent="0.2">
      <c r="A1166" s="8" t="s">
        <v>2195</v>
      </c>
      <c r="B1166" s="9">
        <v>2025</v>
      </c>
      <c r="C1166" s="8" t="s">
        <v>5051</v>
      </c>
      <c r="D1166" s="9">
        <v>3</v>
      </c>
      <c r="E1166" s="8" t="s">
        <v>6215</v>
      </c>
      <c r="F1166" t="str">
        <f t="shared" si="18"/>
        <v>0928810536_5</v>
      </c>
    </row>
    <row r="1167" spans="1:6" x14ac:dyDescent="0.2">
      <c r="A1167" s="8" t="s">
        <v>2195</v>
      </c>
      <c r="B1167" s="9">
        <v>2025</v>
      </c>
      <c r="C1167" s="8" t="s">
        <v>5045</v>
      </c>
      <c r="D1167" s="9">
        <v>3</v>
      </c>
      <c r="E1167" s="8" t="s">
        <v>6216</v>
      </c>
      <c r="F1167" t="str">
        <f t="shared" si="18"/>
        <v>0928810536_1</v>
      </c>
    </row>
    <row r="1168" spans="1:6" x14ac:dyDescent="0.2">
      <c r="A1168" s="8" t="s">
        <v>2195</v>
      </c>
      <c r="B1168" s="9">
        <v>2025</v>
      </c>
      <c r="C1168" s="8" t="s">
        <v>5042</v>
      </c>
      <c r="D1168" s="9">
        <v>3</v>
      </c>
      <c r="E1168" s="8" t="s">
        <v>6217</v>
      </c>
      <c r="F1168" t="str">
        <f t="shared" si="18"/>
        <v>0928810536_0</v>
      </c>
    </row>
    <row r="1169" spans="1:6" x14ac:dyDescent="0.2">
      <c r="A1169" s="8" t="s">
        <v>2195</v>
      </c>
      <c r="B1169" s="9">
        <v>2025</v>
      </c>
      <c r="C1169" s="8" t="s">
        <v>5073</v>
      </c>
      <c r="D1169" s="9">
        <v>3</v>
      </c>
      <c r="E1169" s="8" t="s">
        <v>6218</v>
      </c>
      <c r="F1169" t="str">
        <f t="shared" si="18"/>
        <v>0928810536_7</v>
      </c>
    </row>
    <row r="1170" spans="1:6" x14ac:dyDescent="0.2">
      <c r="A1170" s="8" t="s">
        <v>2141</v>
      </c>
      <c r="B1170" s="9">
        <v>2025</v>
      </c>
      <c r="C1170" s="8" t="s">
        <v>5045</v>
      </c>
      <c r="D1170" s="9">
        <v>3</v>
      </c>
      <c r="E1170" s="8" t="s">
        <v>6219</v>
      </c>
      <c r="F1170" t="str">
        <f t="shared" si="18"/>
        <v>0928811177_1</v>
      </c>
    </row>
    <row r="1171" spans="1:6" x14ac:dyDescent="0.2">
      <c r="A1171" s="8" t="s">
        <v>2141</v>
      </c>
      <c r="B1171" s="9">
        <v>2025</v>
      </c>
      <c r="C1171" s="8" t="s">
        <v>5042</v>
      </c>
      <c r="D1171" s="9">
        <v>3</v>
      </c>
      <c r="E1171" s="8" t="s">
        <v>6220</v>
      </c>
      <c r="F1171" t="str">
        <f t="shared" si="18"/>
        <v>0928811177_0</v>
      </c>
    </row>
    <row r="1172" spans="1:6" x14ac:dyDescent="0.2">
      <c r="A1172" s="8" t="s">
        <v>2141</v>
      </c>
      <c r="B1172" s="9">
        <v>2025</v>
      </c>
      <c r="C1172" s="8" t="s">
        <v>5051</v>
      </c>
      <c r="D1172" s="9">
        <v>3</v>
      </c>
      <c r="E1172" s="8" t="s">
        <v>6221</v>
      </c>
      <c r="F1172" t="str">
        <f t="shared" si="18"/>
        <v>0928811177_5</v>
      </c>
    </row>
    <row r="1173" spans="1:6" x14ac:dyDescent="0.2">
      <c r="A1173" s="8" t="s">
        <v>2136</v>
      </c>
      <c r="B1173" s="9">
        <v>2025</v>
      </c>
      <c r="C1173" s="8" t="s">
        <v>5073</v>
      </c>
      <c r="D1173" s="9">
        <v>3</v>
      </c>
      <c r="E1173" s="8" t="s">
        <v>6222</v>
      </c>
      <c r="F1173" t="str">
        <f t="shared" si="18"/>
        <v>0928811331_7</v>
      </c>
    </row>
    <row r="1174" spans="1:6" x14ac:dyDescent="0.2">
      <c r="A1174" s="8" t="s">
        <v>2136</v>
      </c>
      <c r="B1174" s="9">
        <v>2025</v>
      </c>
      <c r="C1174" s="8" t="s">
        <v>5051</v>
      </c>
      <c r="D1174" s="9">
        <v>3</v>
      </c>
      <c r="E1174" s="8" t="s">
        <v>6223</v>
      </c>
      <c r="F1174" t="str">
        <f t="shared" si="18"/>
        <v>0928811331_5</v>
      </c>
    </row>
    <row r="1175" spans="1:6" x14ac:dyDescent="0.2">
      <c r="A1175" s="8" t="s">
        <v>2136</v>
      </c>
      <c r="B1175" s="9">
        <v>2025</v>
      </c>
      <c r="C1175" s="8" t="s">
        <v>5049</v>
      </c>
      <c r="D1175" s="9">
        <v>3</v>
      </c>
      <c r="E1175" s="8" t="s">
        <v>6224</v>
      </c>
      <c r="F1175" t="str">
        <f t="shared" si="18"/>
        <v>0928811331_4-3</v>
      </c>
    </row>
    <row r="1176" spans="1:6" x14ac:dyDescent="0.2">
      <c r="A1176" s="8" t="s">
        <v>2136</v>
      </c>
      <c r="B1176" s="9">
        <v>2025</v>
      </c>
      <c r="C1176" s="8" t="s">
        <v>5079</v>
      </c>
      <c r="D1176" s="9">
        <v>3</v>
      </c>
      <c r="E1176" s="8" t="s">
        <v>6225</v>
      </c>
      <c r="F1176" t="str">
        <f t="shared" si="18"/>
        <v>0928811331_3-2</v>
      </c>
    </row>
    <row r="1177" spans="1:6" x14ac:dyDescent="0.2">
      <c r="A1177" s="8" t="s">
        <v>2136</v>
      </c>
      <c r="B1177" s="9">
        <v>2025</v>
      </c>
      <c r="C1177" s="8" t="s">
        <v>5047</v>
      </c>
      <c r="D1177" s="9">
        <v>3</v>
      </c>
      <c r="E1177" s="8" t="s">
        <v>6226</v>
      </c>
      <c r="F1177" t="str">
        <f t="shared" si="18"/>
        <v>0928811331_3-1</v>
      </c>
    </row>
    <row r="1178" spans="1:6" x14ac:dyDescent="0.2">
      <c r="A1178" s="8" t="s">
        <v>2136</v>
      </c>
      <c r="B1178" s="9">
        <v>2025</v>
      </c>
      <c r="C1178" s="8" t="s">
        <v>5040</v>
      </c>
      <c r="D1178" s="9">
        <v>3</v>
      </c>
      <c r="E1178" s="8" t="s">
        <v>6227</v>
      </c>
      <c r="F1178" t="str">
        <f t="shared" si="18"/>
        <v>0928811331_2</v>
      </c>
    </row>
    <row r="1179" spans="1:6" x14ac:dyDescent="0.2">
      <c r="A1179" s="8" t="s">
        <v>2136</v>
      </c>
      <c r="B1179" s="9">
        <v>2025</v>
      </c>
      <c r="C1179" s="8" t="s">
        <v>5045</v>
      </c>
      <c r="D1179" s="9">
        <v>3</v>
      </c>
      <c r="E1179" s="8" t="s">
        <v>6228</v>
      </c>
      <c r="F1179" t="str">
        <f t="shared" si="18"/>
        <v>0928811331_1</v>
      </c>
    </row>
    <row r="1180" spans="1:6" x14ac:dyDescent="0.2">
      <c r="A1180" s="8" t="s">
        <v>2136</v>
      </c>
      <c r="B1180" s="9">
        <v>2025</v>
      </c>
      <c r="C1180" s="8" t="s">
        <v>5042</v>
      </c>
      <c r="D1180" s="9">
        <v>3</v>
      </c>
      <c r="E1180" s="8" t="s">
        <v>5630</v>
      </c>
      <c r="F1180" t="str">
        <f t="shared" si="18"/>
        <v>0928811331_0</v>
      </c>
    </row>
    <row r="1181" spans="1:6" x14ac:dyDescent="0.2">
      <c r="A1181" s="8" t="s">
        <v>2136</v>
      </c>
      <c r="B1181" s="9">
        <v>2025</v>
      </c>
      <c r="C1181" s="8" t="s">
        <v>5082</v>
      </c>
      <c r="D1181" s="9">
        <v>3</v>
      </c>
      <c r="E1181" s="8" t="s">
        <v>6229</v>
      </c>
      <c r="F1181" t="str">
        <f t="shared" si="18"/>
        <v>0928811331_6-2</v>
      </c>
    </row>
    <row r="1182" spans="1:6" x14ac:dyDescent="0.2">
      <c r="A1182" s="8" t="s">
        <v>2136</v>
      </c>
      <c r="B1182" s="9">
        <v>2025</v>
      </c>
      <c r="C1182" s="8" t="s">
        <v>5053</v>
      </c>
      <c r="D1182" s="9">
        <v>3</v>
      </c>
      <c r="E1182" s="8" t="s">
        <v>6230</v>
      </c>
      <c r="F1182" t="str">
        <f t="shared" si="18"/>
        <v>0928811331_6-1</v>
      </c>
    </row>
    <row r="1183" spans="1:6" x14ac:dyDescent="0.2">
      <c r="A1183" s="8" t="s">
        <v>2233</v>
      </c>
      <c r="B1183" s="9">
        <v>2025</v>
      </c>
      <c r="C1183" s="8" t="s">
        <v>5042</v>
      </c>
      <c r="D1183" s="9">
        <v>3</v>
      </c>
      <c r="E1183" s="8" t="s">
        <v>6231</v>
      </c>
      <c r="F1183" t="str">
        <f t="shared" si="18"/>
        <v>0928816868_0</v>
      </c>
    </row>
    <row r="1184" spans="1:6" x14ac:dyDescent="0.2">
      <c r="A1184" s="8" t="s">
        <v>2233</v>
      </c>
      <c r="B1184" s="9">
        <v>2025</v>
      </c>
      <c r="C1184" s="8" t="s">
        <v>5051</v>
      </c>
      <c r="D1184" s="9">
        <v>3</v>
      </c>
      <c r="E1184" s="8" t="s">
        <v>6232</v>
      </c>
      <c r="F1184" t="str">
        <f t="shared" si="18"/>
        <v>0928816868_5</v>
      </c>
    </row>
    <row r="1185" spans="1:6" x14ac:dyDescent="0.2">
      <c r="A1185" s="8" t="s">
        <v>2233</v>
      </c>
      <c r="B1185" s="9">
        <v>2025</v>
      </c>
      <c r="C1185" s="8" t="s">
        <v>5045</v>
      </c>
      <c r="D1185" s="9">
        <v>3</v>
      </c>
      <c r="E1185" s="8" t="s">
        <v>6233</v>
      </c>
      <c r="F1185" t="str">
        <f t="shared" si="18"/>
        <v>0928816868_1</v>
      </c>
    </row>
    <row r="1186" spans="1:6" x14ac:dyDescent="0.2">
      <c r="A1186" s="8" t="s">
        <v>2229</v>
      </c>
      <c r="B1186" s="9">
        <v>2025</v>
      </c>
      <c r="C1186" s="8" t="s">
        <v>5042</v>
      </c>
      <c r="D1186" s="9">
        <v>3</v>
      </c>
      <c r="E1186" s="8" t="s">
        <v>6234</v>
      </c>
      <c r="F1186" t="str">
        <f t="shared" si="18"/>
        <v>0928832488_0</v>
      </c>
    </row>
    <row r="1187" spans="1:6" x14ac:dyDescent="0.2">
      <c r="A1187" s="8" t="s">
        <v>2229</v>
      </c>
      <c r="B1187" s="9">
        <v>2025</v>
      </c>
      <c r="C1187" s="8" t="s">
        <v>5045</v>
      </c>
      <c r="D1187" s="9">
        <v>3</v>
      </c>
      <c r="E1187" s="8" t="s">
        <v>6235</v>
      </c>
      <c r="F1187" t="str">
        <f t="shared" si="18"/>
        <v>0928832488_1</v>
      </c>
    </row>
    <row r="1188" spans="1:6" x14ac:dyDescent="0.2">
      <c r="A1188" s="8" t="s">
        <v>2229</v>
      </c>
      <c r="B1188" s="9">
        <v>2025</v>
      </c>
      <c r="C1188" s="8" t="s">
        <v>5051</v>
      </c>
      <c r="D1188" s="9">
        <v>3</v>
      </c>
      <c r="E1188" s="8" t="s">
        <v>6236</v>
      </c>
      <c r="F1188" t="str">
        <f t="shared" si="18"/>
        <v>0928832488_5</v>
      </c>
    </row>
    <row r="1189" spans="1:6" x14ac:dyDescent="0.2">
      <c r="A1189" s="8" t="s">
        <v>2238</v>
      </c>
      <c r="B1189" s="9">
        <v>2025</v>
      </c>
      <c r="C1189" s="8" t="s">
        <v>5042</v>
      </c>
      <c r="D1189" s="9">
        <v>3</v>
      </c>
      <c r="E1189" s="8" t="s">
        <v>6237</v>
      </c>
      <c r="F1189" t="str">
        <f t="shared" si="18"/>
        <v>0928832525_0</v>
      </c>
    </row>
    <row r="1190" spans="1:6" x14ac:dyDescent="0.2">
      <c r="A1190" s="8" t="s">
        <v>2238</v>
      </c>
      <c r="B1190" s="9">
        <v>2025</v>
      </c>
      <c r="C1190" s="8" t="s">
        <v>5045</v>
      </c>
      <c r="D1190" s="9">
        <v>3</v>
      </c>
      <c r="E1190" s="8" t="s">
        <v>6238</v>
      </c>
      <c r="F1190" t="str">
        <f t="shared" si="18"/>
        <v>0928832525_1</v>
      </c>
    </row>
    <row r="1191" spans="1:6" x14ac:dyDescent="0.2">
      <c r="A1191" s="8" t="s">
        <v>2238</v>
      </c>
      <c r="B1191" s="9">
        <v>2025</v>
      </c>
      <c r="C1191" s="8" t="s">
        <v>5051</v>
      </c>
      <c r="D1191" s="9">
        <v>3</v>
      </c>
      <c r="E1191" s="8" t="s">
        <v>6239</v>
      </c>
      <c r="F1191" t="str">
        <f t="shared" si="18"/>
        <v>0928832525_5</v>
      </c>
    </row>
    <row r="1192" spans="1:6" x14ac:dyDescent="0.2">
      <c r="A1192" s="8" t="s">
        <v>2175</v>
      </c>
      <c r="B1192" s="9">
        <v>2025</v>
      </c>
      <c r="C1192" s="8" t="s">
        <v>5045</v>
      </c>
      <c r="D1192" s="9">
        <v>3</v>
      </c>
      <c r="E1192" s="8" t="s">
        <v>6240</v>
      </c>
      <c r="F1192" t="str">
        <f t="shared" si="18"/>
        <v>0928853313_1</v>
      </c>
    </row>
    <row r="1193" spans="1:6" x14ac:dyDescent="0.2">
      <c r="A1193" s="8" t="s">
        <v>2175</v>
      </c>
      <c r="B1193" s="9">
        <v>2025</v>
      </c>
      <c r="C1193" s="8" t="s">
        <v>5073</v>
      </c>
      <c r="D1193" s="9">
        <v>3</v>
      </c>
      <c r="E1193" s="8" t="s">
        <v>6241</v>
      </c>
      <c r="F1193" t="str">
        <f t="shared" si="18"/>
        <v>0928853313_7</v>
      </c>
    </row>
    <row r="1194" spans="1:6" x14ac:dyDescent="0.2">
      <c r="A1194" s="8" t="s">
        <v>2175</v>
      </c>
      <c r="B1194" s="9">
        <v>2025</v>
      </c>
      <c r="C1194" s="8" t="s">
        <v>5042</v>
      </c>
      <c r="D1194" s="9">
        <v>3</v>
      </c>
      <c r="E1194" s="8" t="s">
        <v>6242</v>
      </c>
      <c r="F1194" t="str">
        <f t="shared" si="18"/>
        <v>0928853313_0</v>
      </c>
    </row>
    <row r="1195" spans="1:6" x14ac:dyDescent="0.2">
      <c r="A1195" s="8" t="s">
        <v>2175</v>
      </c>
      <c r="B1195" s="9">
        <v>2025</v>
      </c>
      <c r="C1195" s="8" t="s">
        <v>5053</v>
      </c>
      <c r="D1195" s="9">
        <v>3</v>
      </c>
      <c r="E1195" s="8" t="s">
        <v>6243</v>
      </c>
      <c r="F1195" t="str">
        <f t="shared" si="18"/>
        <v>0928853313_6-1</v>
      </c>
    </row>
    <row r="1196" spans="1:6" x14ac:dyDescent="0.2">
      <c r="A1196" s="8" t="s">
        <v>2175</v>
      </c>
      <c r="B1196" s="9">
        <v>2025</v>
      </c>
      <c r="C1196" s="8" t="s">
        <v>5047</v>
      </c>
      <c r="D1196" s="9">
        <v>3</v>
      </c>
      <c r="E1196" s="8" t="s">
        <v>5788</v>
      </c>
      <c r="F1196" t="str">
        <f t="shared" si="18"/>
        <v>0928853313_3-1</v>
      </c>
    </row>
    <row r="1197" spans="1:6" x14ac:dyDescent="0.2">
      <c r="A1197" s="8" t="s">
        <v>2146</v>
      </c>
      <c r="B1197" s="9">
        <v>2025</v>
      </c>
      <c r="C1197" s="8" t="s">
        <v>5049</v>
      </c>
      <c r="D1197" s="9">
        <v>3</v>
      </c>
      <c r="E1197" s="8" t="s">
        <v>6244</v>
      </c>
      <c r="F1197" t="str">
        <f t="shared" si="18"/>
        <v>0928912511_4-3</v>
      </c>
    </row>
    <row r="1198" spans="1:6" x14ac:dyDescent="0.2">
      <c r="A1198" s="8" t="s">
        <v>2146</v>
      </c>
      <c r="B1198" s="9">
        <v>2025</v>
      </c>
      <c r="C1198" s="8" t="s">
        <v>5075</v>
      </c>
      <c r="D1198" s="9">
        <v>3</v>
      </c>
      <c r="E1198" s="8" t="s">
        <v>6245</v>
      </c>
      <c r="F1198" t="str">
        <f t="shared" si="18"/>
        <v>0928912511_8</v>
      </c>
    </row>
    <row r="1199" spans="1:6" x14ac:dyDescent="0.2">
      <c r="A1199" s="8" t="s">
        <v>2146</v>
      </c>
      <c r="B1199" s="9">
        <v>2025</v>
      </c>
      <c r="C1199" s="8" t="s">
        <v>5073</v>
      </c>
      <c r="D1199" s="9">
        <v>3</v>
      </c>
      <c r="E1199" s="8" t="s">
        <v>6246</v>
      </c>
      <c r="F1199" t="str">
        <f t="shared" si="18"/>
        <v>0928912511_7</v>
      </c>
    </row>
    <row r="1200" spans="1:6" x14ac:dyDescent="0.2">
      <c r="A1200" s="8" t="s">
        <v>2146</v>
      </c>
      <c r="B1200" s="9">
        <v>2025</v>
      </c>
      <c r="C1200" s="8" t="s">
        <v>5082</v>
      </c>
      <c r="D1200" s="9">
        <v>3</v>
      </c>
      <c r="E1200" s="8" t="s">
        <v>6247</v>
      </c>
      <c r="F1200" t="str">
        <f t="shared" si="18"/>
        <v>0928912511_6-2</v>
      </c>
    </row>
    <row r="1201" spans="1:6" x14ac:dyDescent="0.2">
      <c r="A1201" s="8" t="s">
        <v>2146</v>
      </c>
      <c r="B1201" s="9">
        <v>2025</v>
      </c>
      <c r="C1201" s="8" t="s">
        <v>5053</v>
      </c>
      <c r="D1201" s="9">
        <v>3</v>
      </c>
      <c r="E1201" s="8" t="s">
        <v>6248</v>
      </c>
      <c r="F1201" t="str">
        <f t="shared" si="18"/>
        <v>0928912511_6-1</v>
      </c>
    </row>
    <row r="1202" spans="1:6" x14ac:dyDescent="0.2">
      <c r="A1202" s="8" t="s">
        <v>2146</v>
      </c>
      <c r="B1202" s="9">
        <v>2025</v>
      </c>
      <c r="C1202" s="8" t="s">
        <v>5077</v>
      </c>
      <c r="D1202" s="9">
        <v>3</v>
      </c>
      <c r="E1202" s="8" t="s">
        <v>6249</v>
      </c>
      <c r="F1202" t="str">
        <f t="shared" si="18"/>
        <v>0928912511_4-4</v>
      </c>
    </row>
    <row r="1203" spans="1:6" x14ac:dyDescent="0.2">
      <c r="A1203" s="8" t="s">
        <v>2146</v>
      </c>
      <c r="B1203" s="9">
        <v>2025</v>
      </c>
      <c r="C1203" s="8" t="s">
        <v>5047</v>
      </c>
      <c r="D1203" s="9">
        <v>3</v>
      </c>
      <c r="E1203" s="8" t="s">
        <v>6250</v>
      </c>
      <c r="F1203" t="str">
        <f t="shared" si="18"/>
        <v>0928912511_3-1</v>
      </c>
    </row>
    <row r="1204" spans="1:6" x14ac:dyDescent="0.2">
      <c r="A1204" s="8" t="s">
        <v>2146</v>
      </c>
      <c r="B1204" s="9">
        <v>2025</v>
      </c>
      <c r="C1204" s="8" t="s">
        <v>5045</v>
      </c>
      <c r="D1204" s="9">
        <v>3</v>
      </c>
      <c r="E1204" s="8" t="s">
        <v>6251</v>
      </c>
      <c r="F1204" t="str">
        <f t="shared" si="18"/>
        <v>0928912511_1</v>
      </c>
    </row>
    <row r="1205" spans="1:6" x14ac:dyDescent="0.2">
      <c r="A1205" s="8" t="s">
        <v>2146</v>
      </c>
      <c r="B1205" s="9">
        <v>2025</v>
      </c>
      <c r="C1205" s="8" t="s">
        <v>5042</v>
      </c>
      <c r="D1205" s="9">
        <v>3</v>
      </c>
      <c r="E1205" s="8" t="s">
        <v>6252</v>
      </c>
      <c r="F1205" t="str">
        <f t="shared" si="18"/>
        <v>0928912511_0</v>
      </c>
    </row>
    <row r="1206" spans="1:6" x14ac:dyDescent="0.2">
      <c r="A1206" s="8" t="s">
        <v>2146</v>
      </c>
      <c r="B1206" s="9">
        <v>2025</v>
      </c>
      <c r="C1206" s="8" t="s">
        <v>5079</v>
      </c>
      <c r="D1206" s="9">
        <v>3</v>
      </c>
      <c r="E1206" s="8" t="s">
        <v>6253</v>
      </c>
      <c r="F1206" t="str">
        <f t="shared" si="18"/>
        <v>0928912511_3-2</v>
      </c>
    </row>
    <row r="1207" spans="1:6" x14ac:dyDescent="0.2">
      <c r="A1207" s="8" t="s">
        <v>2146</v>
      </c>
      <c r="B1207" s="9">
        <v>2025</v>
      </c>
      <c r="C1207" s="8" t="s">
        <v>5051</v>
      </c>
      <c r="D1207" s="9">
        <v>3</v>
      </c>
      <c r="E1207" s="8" t="s">
        <v>6254</v>
      </c>
      <c r="F1207" t="str">
        <f t="shared" si="18"/>
        <v>0928912511_5</v>
      </c>
    </row>
    <row r="1208" spans="1:6" x14ac:dyDescent="0.2">
      <c r="A1208" s="8" t="s">
        <v>2131</v>
      </c>
      <c r="B1208" s="9">
        <v>2025</v>
      </c>
      <c r="C1208" s="8" t="s">
        <v>5051</v>
      </c>
      <c r="D1208" s="9">
        <v>3</v>
      </c>
      <c r="E1208" s="8" t="s">
        <v>6255</v>
      </c>
      <c r="F1208" t="str">
        <f t="shared" si="18"/>
        <v>0928917621_5</v>
      </c>
    </row>
    <row r="1209" spans="1:6" x14ac:dyDescent="0.2">
      <c r="A1209" s="8" t="s">
        <v>2131</v>
      </c>
      <c r="B1209" s="9">
        <v>2025</v>
      </c>
      <c r="C1209" s="8" t="s">
        <v>5042</v>
      </c>
      <c r="D1209" s="9">
        <v>3</v>
      </c>
      <c r="E1209" s="8" t="s">
        <v>6256</v>
      </c>
      <c r="F1209" t="str">
        <f t="shared" si="18"/>
        <v>0928917621_0</v>
      </c>
    </row>
    <row r="1210" spans="1:6" x14ac:dyDescent="0.2">
      <c r="A1210" s="8" t="s">
        <v>2131</v>
      </c>
      <c r="B1210" s="9">
        <v>2025</v>
      </c>
      <c r="C1210" s="8" t="s">
        <v>5045</v>
      </c>
      <c r="D1210" s="9">
        <v>3</v>
      </c>
      <c r="E1210" s="8" t="s">
        <v>6257</v>
      </c>
      <c r="F1210" t="str">
        <f t="shared" si="18"/>
        <v>0928917621_1</v>
      </c>
    </row>
    <row r="1211" spans="1:6" x14ac:dyDescent="0.2">
      <c r="A1211" s="8" t="s">
        <v>2205</v>
      </c>
      <c r="B1211" s="9">
        <v>2025</v>
      </c>
      <c r="C1211" s="8" t="s">
        <v>5042</v>
      </c>
      <c r="D1211" s="9">
        <v>3</v>
      </c>
      <c r="E1211" s="8" t="s">
        <v>6258</v>
      </c>
      <c r="F1211" t="str">
        <f t="shared" si="18"/>
        <v>0928924039_0</v>
      </c>
    </row>
    <row r="1212" spans="1:6" x14ac:dyDescent="0.2">
      <c r="A1212" s="8" t="s">
        <v>2205</v>
      </c>
      <c r="B1212" s="9">
        <v>2025</v>
      </c>
      <c r="C1212" s="8" t="s">
        <v>5045</v>
      </c>
      <c r="D1212" s="9">
        <v>3</v>
      </c>
      <c r="E1212" s="8" t="s">
        <v>6259</v>
      </c>
      <c r="F1212" t="str">
        <f t="shared" si="18"/>
        <v>0928924039_1</v>
      </c>
    </row>
    <row r="1213" spans="1:6" x14ac:dyDescent="0.2">
      <c r="A1213" s="8" t="s">
        <v>2205</v>
      </c>
      <c r="B1213" s="9">
        <v>2025</v>
      </c>
      <c r="C1213" s="8" t="s">
        <v>5047</v>
      </c>
      <c r="D1213" s="9">
        <v>3</v>
      </c>
      <c r="E1213" s="8" t="s">
        <v>6260</v>
      </c>
      <c r="F1213" t="str">
        <f t="shared" si="18"/>
        <v>0928924039_3-1</v>
      </c>
    </row>
    <row r="1214" spans="1:6" x14ac:dyDescent="0.2">
      <c r="A1214" s="8" t="s">
        <v>2205</v>
      </c>
      <c r="B1214" s="9">
        <v>2025</v>
      </c>
      <c r="C1214" s="8" t="s">
        <v>5051</v>
      </c>
      <c r="D1214" s="9">
        <v>3</v>
      </c>
      <c r="E1214" s="8" t="s">
        <v>6261</v>
      </c>
      <c r="F1214" t="str">
        <f t="shared" si="18"/>
        <v>0928924039_5</v>
      </c>
    </row>
    <row r="1215" spans="1:6" x14ac:dyDescent="0.2">
      <c r="A1215" s="8" t="s">
        <v>2205</v>
      </c>
      <c r="B1215" s="9">
        <v>2025</v>
      </c>
      <c r="C1215" s="8" t="s">
        <v>5053</v>
      </c>
      <c r="D1215" s="9">
        <v>3</v>
      </c>
      <c r="E1215" s="8" t="s">
        <v>6262</v>
      </c>
      <c r="F1215" t="str">
        <f t="shared" si="18"/>
        <v>0928924039_6-1</v>
      </c>
    </row>
    <row r="1216" spans="1:6" x14ac:dyDescent="0.2">
      <c r="A1216" s="8" t="s">
        <v>2205</v>
      </c>
      <c r="B1216" s="9">
        <v>2025</v>
      </c>
      <c r="C1216" s="8" t="s">
        <v>5073</v>
      </c>
      <c r="D1216" s="9">
        <v>3</v>
      </c>
      <c r="E1216" s="8" t="s">
        <v>6263</v>
      </c>
      <c r="F1216" t="str">
        <f t="shared" si="18"/>
        <v>0928924039_7</v>
      </c>
    </row>
    <row r="1217" spans="1:6" x14ac:dyDescent="0.2">
      <c r="A1217" s="8" t="s">
        <v>2210</v>
      </c>
      <c r="B1217" s="9">
        <v>2025</v>
      </c>
      <c r="C1217" s="8" t="s">
        <v>5051</v>
      </c>
      <c r="D1217" s="9">
        <v>3</v>
      </c>
      <c r="E1217" s="8" t="s">
        <v>6264</v>
      </c>
      <c r="F1217" t="str">
        <f t="shared" si="18"/>
        <v>0928924600_5</v>
      </c>
    </row>
    <row r="1218" spans="1:6" x14ac:dyDescent="0.2">
      <c r="A1218" s="8" t="s">
        <v>2210</v>
      </c>
      <c r="B1218" s="9">
        <v>2025</v>
      </c>
      <c r="C1218" s="8" t="s">
        <v>5045</v>
      </c>
      <c r="D1218" s="9">
        <v>3</v>
      </c>
      <c r="E1218" s="8" t="s">
        <v>6265</v>
      </c>
      <c r="F1218" t="str">
        <f t="shared" si="18"/>
        <v>0928924600_1</v>
      </c>
    </row>
    <row r="1219" spans="1:6" x14ac:dyDescent="0.2">
      <c r="A1219" s="8" t="s">
        <v>2210</v>
      </c>
      <c r="B1219" s="9">
        <v>2025</v>
      </c>
      <c r="C1219" s="8" t="s">
        <v>5053</v>
      </c>
      <c r="D1219" s="9">
        <v>3</v>
      </c>
      <c r="E1219" s="8" t="s">
        <v>6266</v>
      </c>
      <c r="F1219" t="str">
        <f t="shared" ref="F1219:F1282" si="19">A1219&amp;"_"&amp;C1219</f>
        <v>0928924600_6-1</v>
      </c>
    </row>
    <row r="1220" spans="1:6" x14ac:dyDescent="0.2">
      <c r="A1220" s="8" t="s">
        <v>2210</v>
      </c>
      <c r="B1220" s="9">
        <v>2025</v>
      </c>
      <c r="C1220" s="8" t="s">
        <v>5042</v>
      </c>
      <c r="D1220" s="9">
        <v>3</v>
      </c>
      <c r="E1220" s="8" t="s">
        <v>6267</v>
      </c>
      <c r="F1220" t="str">
        <f t="shared" si="19"/>
        <v>0928924600_0</v>
      </c>
    </row>
    <row r="1221" spans="1:6" x14ac:dyDescent="0.2">
      <c r="A1221" s="8" t="s">
        <v>2215</v>
      </c>
      <c r="B1221" s="9">
        <v>2025</v>
      </c>
      <c r="C1221" s="8" t="s">
        <v>5045</v>
      </c>
      <c r="D1221" s="9">
        <v>3</v>
      </c>
      <c r="E1221" s="8" t="s">
        <v>6268</v>
      </c>
      <c r="F1221" t="str">
        <f t="shared" si="19"/>
        <v>0928942677_1</v>
      </c>
    </row>
    <row r="1222" spans="1:6" x14ac:dyDescent="0.2">
      <c r="A1222" s="8" t="s">
        <v>2215</v>
      </c>
      <c r="B1222" s="9">
        <v>2025</v>
      </c>
      <c r="C1222" s="8" t="s">
        <v>5042</v>
      </c>
      <c r="D1222" s="9">
        <v>3</v>
      </c>
      <c r="E1222" s="8" t="s">
        <v>6269</v>
      </c>
      <c r="F1222" t="str">
        <f t="shared" si="19"/>
        <v>0928942677_0</v>
      </c>
    </row>
    <row r="1223" spans="1:6" x14ac:dyDescent="0.2">
      <c r="A1223" s="8" t="s">
        <v>2215</v>
      </c>
      <c r="B1223" s="9">
        <v>2025</v>
      </c>
      <c r="C1223" s="8" t="s">
        <v>5051</v>
      </c>
      <c r="D1223" s="9">
        <v>3</v>
      </c>
      <c r="E1223" s="8" t="s">
        <v>6270</v>
      </c>
      <c r="F1223" t="str">
        <f t="shared" si="19"/>
        <v>0928942677_5</v>
      </c>
    </row>
    <row r="1224" spans="1:6" x14ac:dyDescent="0.2">
      <c r="A1224" s="8" t="s">
        <v>2634</v>
      </c>
      <c r="B1224" s="9">
        <v>2025</v>
      </c>
      <c r="C1224" s="8" t="s">
        <v>5051</v>
      </c>
      <c r="D1224" s="9">
        <v>3</v>
      </c>
      <c r="E1224" s="8" t="s">
        <v>6271</v>
      </c>
      <c r="F1224" t="str">
        <f t="shared" si="19"/>
        <v>0929185055_5</v>
      </c>
    </row>
    <row r="1225" spans="1:6" x14ac:dyDescent="0.2">
      <c r="A1225" s="8" t="s">
        <v>2634</v>
      </c>
      <c r="B1225" s="9">
        <v>2025</v>
      </c>
      <c r="C1225" s="8" t="s">
        <v>5053</v>
      </c>
      <c r="D1225" s="9">
        <v>3</v>
      </c>
      <c r="E1225" s="8" t="s">
        <v>6272</v>
      </c>
      <c r="F1225" t="str">
        <f t="shared" si="19"/>
        <v>0929185055_6-1</v>
      </c>
    </row>
    <row r="1226" spans="1:6" x14ac:dyDescent="0.2">
      <c r="A1226" s="8" t="s">
        <v>2634</v>
      </c>
      <c r="B1226" s="9">
        <v>2025</v>
      </c>
      <c r="C1226" s="8" t="s">
        <v>5073</v>
      </c>
      <c r="D1226" s="9">
        <v>3</v>
      </c>
      <c r="E1226" s="8" t="s">
        <v>6273</v>
      </c>
      <c r="F1226" t="str">
        <f t="shared" si="19"/>
        <v>0929185055_7</v>
      </c>
    </row>
    <row r="1227" spans="1:6" x14ac:dyDescent="0.2">
      <c r="A1227" s="8" t="s">
        <v>2634</v>
      </c>
      <c r="B1227" s="9">
        <v>2025</v>
      </c>
      <c r="C1227" s="8" t="s">
        <v>5045</v>
      </c>
      <c r="D1227" s="9">
        <v>3</v>
      </c>
      <c r="E1227" s="8" t="s">
        <v>6274</v>
      </c>
      <c r="F1227" t="str">
        <f t="shared" si="19"/>
        <v>0929185055_1</v>
      </c>
    </row>
    <row r="1228" spans="1:6" x14ac:dyDescent="0.2">
      <c r="A1228" s="8" t="s">
        <v>2634</v>
      </c>
      <c r="B1228" s="9">
        <v>2025</v>
      </c>
      <c r="C1228" s="8" t="s">
        <v>5042</v>
      </c>
      <c r="D1228" s="9">
        <v>3</v>
      </c>
      <c r="E1228" s="8" t="s">
        <v>6275</v>
      </c>
      <c r="F1228" t="str">
        <f t="shared" si="19"/>
        <v>0929185055_0</v>
      </c>
    </row>
    <row r="1229" spans="1:6" x14ac:dyDescent="0.2">
      <c r="A1229" s="8" t="s">
        <v>2634</v>
      </c>
      <c r="B1229" s="9">
        <v>2025</v>
      </c>
      <c r="C1229" s="8" t="s">
        <v>5047</v>
      </c>
      <c r="D1229" s="9">
        <v>3</v>
      </c>
      <c r="E1229" s="8" t="s">
        <v>6276</v>
      </c>
      <c r="F1229" t="str">
        <f t="shared" si="19"/>
        <v>0929185055_3-1</v>
      </c>
    </row>
    <row r="1230" spans="1:6" x14ac:dyDescent="0.2">
      <c r="A1230" s="8" t="s">
        <v>2619</v>
      </c>
      <c r="B1230" s="9">
        <v>2025</v>
      </c>
      <c r="C1230" s="8" t="s">
        <v>5040</v>
      </c>
      <c r="D1230" s="9">
        <v>3</v>
      </c>
      <c r="E1230" s="8" t="s">
        <v>6277</v>
      </c>
      <c r="F1230" t="str">
        <f t="shared" si="19"/>
        <v>0929188522_2</v>
      </c>
    </row>
    <row r="1231" spans="1:6" x14ac:dyDescent="0.2">
      <c r="A1231" s="8" t="s">
        <v>2619</v>
      </c>
      <c r="B1231" s="9">
        <v>2025</v>
      </c>
      <c r="C1231" s="8" t="s">
        <v>5042</v>
      </c>
      <c r="D1231" s="9">
        <v>3</v>
      </c>
      <c r="E1231" s="8" t="s">
        <v>6278</v>
      </c>
      <c r="F1231" t="str">
        <f t="shared" si="19"/>
        <v>0929188522_0</v>
      </c>
    </row>
    <row r="1232" spans="1:6" x14ac:dyDescent="0.2">
      <c r="A1232" s="8" t="s">
        <v>2600</v>
      </c>
      <c r="B1232" s="9">
        <v>2025</v>
      </c>
      <c r="C1232" s="8" t="s">
        <v>5045</v>
      </c>
      <c r="D1232" s="9">
        <v>3</v>
      </c>
      <c r="E1232" s="8" t="s">
        <v>6279</v>
      </c>
      <c r="F1232" t="str">
        <f t="shared" si="19"/>
        <v>0929195360_1</v>
      </c>
    </row>
    <row r="1233" spans="1:6" x14ac:dyDescent="0.2">
      <c r="A1233" s="8" t="s">
        <v>2600</v>
      </c>
      <c r="B1233" s="9">
        <v>2025</v>
      </c>
      <c r="C1233" s="8" t="s">
        <v>5051</v>
      </c>
      <c r="D1233" s="9">
        <v>3</v>
      </c>
      <c r="E1233" s="8" t="s">
        <v>6280</v>
      </c>
      <c r="F1233" t="str">
        <f t="shared" si="19"/>
        <v>0929195360_5</v>
      </c>
    </row>
    <row r="1234" spans="1:6" x14ac:dyDescent="0.2">
      <c r="A1234" s="8" t="s">
        <v>2600</v>
      </c>
      <c r="B1234" s="9">
        <v>2025</v>
      </c>
      <c r="C1234" s="8" t="s">
        <v>5042</v>
      </c>
      <c r="D1234" s="9">
        <v>3</v>
      </c>
      <c r="E1234" s="8" t="s">
        <v>6281</v>
      </c>
      <c r="F1234" t="str">
        <f t="shared" si="19"/>
        <v>0929195360_0</v>
      </c>
    </row>
    <row r="1235" spans="1:6" x14ac:dyDescent="0.2">
      <c r="A1235" s="8" t="s">
        <v>2677</v>
      </c>
      <c r="B1235" s="9">
        <v>2025</v>
      </c>
      <c r="C1235" s="8" t="s">
        <v>5042</v>
      </c>
      <c r="D1235" s="9">
        <v>3</v>
      </c>
      <c r="E1235" s="8" t="s">
        <v>6282</v>
      </c>
      <c r="F1235" t="str">
        <f t="shared" si="19"/>
        <v>0929202040_0</v>
      </c>
    </row>
    <row r="1236" spans="1:6" x14ac:dyDescent="0.2">
      <c r="A1236" s="8" t="s">
        <v>2677</v>
      </c>
      <c r="B1236" s="9">
        <v>2025</v>
      </c>
      <c r="C1236" s="8" t="s">
        <v>5045</v>
      </c>
      <c r="D1236" s="9">
        <v>3</v>
      </c>
      <c r="E1236" s="8" t="s">
        <v>6283</v>
      </c>
      <c r="F1236" t="str">
        <f t="shared" si="19"/>
        <v>0929202040_1</v>
      </c>
    </row>
    <row r="1237" spans="1:6" x14ac:dyDescent="0.2">
      <c r="A1237" s="8" t="s">
        <v>2677</v>
      </c>
      <c r="B1237" s="9">
        <v>2025</v>
      </c>
      <c r="C1237" s="8" t="s">
        <v>5051</v>
      </c>
      <c r="D1237" s="9">
        <v>3</v>
      </c>
      <c r="E1237" s="8" t="s">
        <v>6284</v>
      </c>
      <c r="F1237" t="str">
        <f t="shared" si="19"/>
        <v>0929202040_5</v>
      </c>
    </row>
    <row r="1238" spans="1:6" x14ac:dyDescent="0.2">
      <c r="A1238" s="8" t="s">
        <v>2527</v>
      </c>
      <c r="B1238" s="9">
        <v>2025</v>
      </c>
      <c r="C1238" s="8" t="s">
        <v>5042</v>
      </c>
      <c r="D1238" s="9">
        <v>3</v>
      </c>
      <c r="E1238" s="8" t="s">
        <v>6285</v>
      </c>
      <c r="F1238" t="str">
        <f t="shared" si="19"/>
        <v>0929202626_0</v>
      </c>
    </row>
    <row r="1239" spans="1:6" x14ac:dyDescent="0.2">
      <c r="A1239" s="8" t="s">
        <v>2527</v>
      </c>
      <c r="B1239" s="9">
        <v>2025</v>
      </c>
      <c r="C1239" s="8" t="s">
        <v>5045</v>
      </c>
      <c r="D1239" s="9">
        <v>3</v>
      </c>
      <c r="E1239" s="8" t="s">
        <v>6286</v>
      </c>
      <c r="F1239" t="str">
        <f t="shared" si="19"/>
        <v>0929202626_1</v>
      </c>
    </row>
    <row r="1240" spans="1:6" x14ac:dyDescent="0.2">
      <c r="A1240" s="8" t="s">
        <v>2522</v>
      </c>
      <c r="B1240" s="9">
        <v>2025</v>
      </c>
      <c r="C1240" s="8" t="s">
        <v>5045</v>
      </c>
      <c r="D1240" s="9">
        <v>3</v>
      </c>
      <c r="E1240" s="8" t="s">
        <v>6287</v>
      </c>
      <c r="F1240" t="str">
        <f t="shared" si="19"/>
        <v>0929211011_1</v>
      </c>
    </row>
    <row r="1241" spans="1:6" x14ac:dyDescent="0.2">
      <c r="A1241" s="8" t="s">
        <v>2522</v>
      </c>
      <c r="B1241" s="9">
        <v>2025</v>
      </c>
      <c r="C1241" s="8" t="s">
        <v>5051</v>
      </c>
      <c r="D1241" s="9">
        <v>3</v>
      </c>
      <c r="E1241" s="8" t="s">
        <v>6288</v>
      </c>
      <c r="F1241" t="str">
        <f t="shared" si="19"/>
        <v>0929211011_5</v>
      </c>
    </row>
    <row r="1242" spans="1:6" x14ac:dyDescent="0.2">
      <c r="A1242" s="8" t="s">
        <v>2522</v>
      </c>
      <c r="B1242" s="9">
        <v>2025</v>
      </c>
      <c r="C1242" s="8" t="s">
        <v>5053</v>
      </c>
      <c r="D1242" s="9">
        <v>3</v>
      </c>
      <c r="E1242" s="8" t="s">
        <v>6289</v>
      </c>
      <c r="F1242" t="str">
        <f t="shared" si="19"/>
        <v>0929211011_6-1</v>
      </c>
    </row>
    <row r="1243" spans="1:6" x14ac:dyDescent="0.2">
      <c r="A1243" s="8" t="s">
        <v>2522</v>
      </c>
      <c r="B1243" s="9">
        <v>2025</v>
      </c>
      <c r="C1243" s="8" t="s">
        <v>5073</v>
      </c>
      <c r="D1243" s="9">
        <v>3</v>
      </c>
      <c r="E1243" s="8" t="s">
        <v>6290</v>
      </c>
      <c r="F1243" t="str">
        <f t="shared" si="19"/>
        <v>0929211011_7</v>
      </c>
    </row>
    <row r="1244" spans="1:6" x14ac:dyDescent="0.2">
      <c r="A1244" s="8" t="s">
        <v>2522</v>
      </c>
      <c r="B1244" s="9">
        <v>2025</v>
      </c>
      <c r="C1244" s="8" t="s">
        <v>5047</v>
      </c>
      <c r="D1244" s="9">
        <v>3</v>
      </c>
      <c r="E1244" s="8" t="s">
        <v>6291</v>
      </c>
      <c r="F1244" t="str">
        <f t="shared" si="19"/>
        <v>0929211011_3-1</v>
      </c>
    </row>
    <row r="1245" spans="1:6" x14ac:dyDescent="0.2">
      <c r="A1245" s="8" t="s">
        <v>2522</v>
      </c>
      <c r="B1245" s="9">
        <v>2025</v>
      </c>
      <c r="C1245" s="8" t="s">
        <v>5075</v>
      </c>
      <c r="D1245" s="9">
        <v>3</v>
      </c>
      <c r="E1245" s="8" t="s">
        <v>6292</v>
      </c>
      <c r="F1245" t="str">
        <f t="shared" si="19"/>
        <v>0929211011_8</v>
      </c>
    </row>
    <row r="1246" spans="1:6" x14ac:dyDescent="0.2">
      <c r="A1246" s="8" t="s">
        <v>2522</v>
      </c>
      <c r="B1246" s="9">
        <v>2025</v>
      </c>
      <c r="C1246" s="8" t="s">
        <v>5042</v>
      </c>
      <c r="D1246" s="9">
        <v>3</v>
      </c>
      <c r="E1246" s="8" t="s">
        <v>6293</v>
      </c>
      <c r="F1246" t="str">
        <f t="shared" si="19"/>
        <v>0929211011_0</v>
      </c>
    </row>
    <row r="1247" spans="1:6" x14ac:dyDescent="0.2">
      <c r="A1247" s="8" t="s">
        <v>2522</v>
      </c>
      <c r="B1247" s="9">
        <v>2025</v>
      </c>
      <c r="C1247" s="8" t="s">
        <v>5082</v>
      </c>
      <c r="D1247" s="9">
        <v>3</v>
      </c>
      <c r="E1247" s="8" t="s">
        <v>6294</v>
      </c>
      <c r="F1247" t="str">
        <f t="shared" si="19"/>
        <v>0929211011_6-2</v>
      </c>
    </row>
    <row r="1248" spans="1:6" x14ac:dyDescent="0.2">
      <c r="A1248" s="8" t="s">
        <v>2522</v>
      </c>
      <c r="B1248" s="9">
        <v>2025</v>
      </c>
      <c r="C1248" s="8" t="s">
        <v>5079</v>
      </c>
      <c r="D1248" s="9">
        <v>3</v>
      </c>
      <c r="E1248" s="8" t="s">
        <v>6295</v>
      </c>
      <c r="F1248" t="str">
        <f t="shared" si="19"/>
        <v>0929211011_3-2</v>
      </c>
    </row>
    <row r="1249" spans="1:6" x14ac:dyDescent="0.2">
      <c r="A1249" s="8" t="s">
        <v>2512</v>
      </c>
      <c r="B1249" s="9">
        <v>2025</v>
      </c>
      <c r="C1249" s="8" t="s">
        <v>5042</v>
      </c>
      <c r="D1249" s="9">
        <v>3</v>
      </c>
      <c r="E1249" s="8" t="s">
        <v>6296</v>
      </c>
      <c r="F1249" t="str">
        <f t="shared" si="19"/>
        <v>0929214511_0</v>
      </c>
    </row>
    <row r="1250" spans="1:6" x14ac:dyDescent="0.2">
      <c r="A1250" s="8" t="s">
        <v>2512</v>
      </c>
      <c r="B1250" s="9">
        <v>2025</v>
      </c>
      <c r="C1250" s="8" t="s">
        <v>5075</v>
      </c>
      <c r="D1250" s="9">
        <v>3</v>
      </c>
      <c r="E1250" s="8" t="s">
        <v>6297</v>
      </c>
      <c r="F1250" t="str">
        <f t="shared" si="19"/>
        <v>0929214511_8</v>
      </c>
    </row>
    <row r="1251" spans="1:6" x14ac:dyDescent="0.2">
      <c r="A1251" s="8" t="s">
        <v>2507</v>
      </c>
      <c r="B1251" s="9">
        <v>2025</v>
      </c>
      <c r="C1251" s="8" t="s">
        <v>5045</v>
      </c>
      <c r="D1251" s="9">
        <v>3</v>
      </c>
      <c r="E1251" s="8" t="s">
        <v>6298</v>
      </c>
      <c r="F1251" t="str">
        <f t="shared" si="19"/>
        <v>0929215001_1</v>
      </c>
    </row>
    <row r="1252" spans="1:6" x14ac:dyDescent="0.2">
      <c r="A1252" s="8" t="s">
        <v>2507</v>
      </c>
      <c r="B1252" s="9">
        <v>2025</v>
      </c>
      <c r="C1252" s="8" t="s">
        <v>5051</v>
      </c>
      <c r="D1252" s="9">
        <v>3</v>
      </c>
      <c r="E1252" s="8" t="s">
        <v>6299</v>
      </c>
      <c r="F1252" t="str">
        <f t="shared" si="19"/>
        <v>0929215001_5</v>
      </c>
    </row>
    <row r="1253" spans="1:6" x14ac:dyDescent="0.2">
      <c r="A1253" s="8" t="s">
        <v>2507</v>
      </c>
      <c r="B1253" s="9">
        <v>2025</v>
      </c>
      <c r="C1253" s="8" t="s">
        <v>5042</v>
      </c>
      <c r="D1253" s="9">
        <v>3</v>
      </c>
      <c r="E1253" s="8" t="s">
        <v>6300</v>
      </c>
      <c r="F1253" t="str">
        <f t="shared" si="19"/>
        <v>0929215001_0</v>
      </c>
    </row>
    <row r="1254" spans="1:6" x14ac:dyDescent="0.2">
      <c r="A1254" s="8" t="s">
        <v>2532</v>
      </c>
      <c r="B1254" s="9">
        <v>2025</v>
      </c>
      <c r="C1254" s="8" t="s">
        <v>5042</v>
      </c>
      <c r="D1254" s="9">
        <v>3</v>
      </c>
      <c r="E1254" s="8" t="s">
        <v>6301</v>
      </c>
      <c r="F1254" t="str">
        <f t="shared" si="19"/>
        <v>0929221331_0</v>
      </c>
    </row>
    <row r="1255" spans="1:6" x14ac:dyDescent="0.2">
      <c r="A1255" s="8" t="s">
        <v>2532</v>
      </c>
      <c r="B1255" s="9">
        <v>2025</v>
      </c>
      <c r="C1255" s="8" t="s">
        <v>5073</v>
      </c>
      <c r="D1255" s="9">
        <v>3</v>
      </c>
      <c r="E1255" s="8" t="s">
        <v>6302</v>
      </c>
      <c r="F1255" t="str">
        <f t="shared" si="19"/>
        <v>0929221331_7</v>
      </c>
    </row>
    <row r="1256" spans="1:6" x14ac:dyDescent="0.2">
      <c r="A1256" s="8" t="s">
        <v>2537</v>
      </c>
      <c r="B1256" s="9">
        <v>2025</v>
      </c>
      <c r="C1256" s="8" t="s">
        <v>5042</v>
      </c>
      <c r="D1256" s="9">
        <v>3</v>
      </c>
      <c r="E1256" s="8" t="s">
        <v>6303</v>
      </c>
      <c r="F1256" t="str">
        <f t="shared" si="19"/>
        <v>0929222246_0</v>
      </c>
    </row>
    <row r="1257" spans="1:6" x14ac:dyDescent="0.2">
      <c r="A1257" s="8" t="s">
        <v>2537</v>
      </c>
      <c r="B1257" s="9">
        <v>2025</v>
      </c>
      <c r="C1257" s="8" t="s">
        <v>5045</v>
      </c>
      <c r="D1257" s="9">
        <v>3</v>
      </c>
      <c r="E1257" s="8" t="s">
        <v>6304</v>
      </c>
      <c r="F1257" t="str">
        <f t="shared" si="19"/>
        <v>0929222246_1</v>
      </c>
    </row>
    <row r="1258" spans="1:6" x14ac:dyDescent="0.2">
      <c r="A1258" s="8" t="s">
        <v>2537</v>
      </c>
      <c r="B1258" s="9">
        <v>2025</v>
      </c>
      <c r="C1258" s="8" t="s">
        <v>5051</v>
      </c>
      <c r="D1258" s="9">
        <v>3</v>
      </c>
      <c r="E1258" s="8" t="s">
        <v>6305</v>
      </c>
      <c r="F1258" t="str">
        <f t="shared" si="19"/>
        <v>0929222246_5</v>
      </c>
    </row>
    <row r="1259" spans="1:6" x14ac:dyDescent="0.2">
      <c r="A1259" s="8" t="s">
        <v>2542</v>
      </c>
      <c r="B1259" s="9">
        <v>2025</v>
      </c>
      <c r="C1259" s="8" t="s">
        <v>5045</v>
      </c>
      <c r="D1259" s="9">
        <v>3</v>
      </c>
      <c r="E1259" s="8" t="s">
        <v>6306</v>
      </c>
      <c r="F1259" t="str">
        <f t="shared" si="19"/>
        <v>0929222746_1</v>
      </c>
    </row>
    <row r="1260" spans="1:6" x14ac:dyDescent="0.2">
      <c r="A1260" s="8" t="s">
        <v>2542</v>
      </c>
      <c r="B1260" s="9">
        <v>2025</v>
      </c>
      <c r="C1260" s="8" t="s">
        <v>5042</v>
      </c>
      <c r="D1260" s="9">
        <v>3</v>
      </c>
      <c r="E1260" s="8" t="s">
        <v>6307</v>
      </c>
      <c r="F1260" t="str">
        <f t="shared" si="19"/>
        <v>0929222746_0</v>
      </c>
    </row>
    <row r="1261" spans="1:6" x14ac:dyDescent="0.2">
      <c r="A1261" s="8" t="s">
        <v>2542</v>
      </c>
      <c r="B1261" s="9">
        <v>2025</v>
      </c>
      <c r="C1261" s="8" t="s">
        <v>5051</v>
      </c>
      <c r="D1261" s="9">
        <v>3</v>
      </c>
      <c r="E1261" s="8" t="s">
        <v>6308</v>
      </c>
      <c r="F1261" t="str">
        <f t="shared" si="19"/>
        <v>0929222746_5</v>
      </c>
    </row>
    <row r="1262" spans="1:6" x14ac:dyDescent="0.2">
      <c r="A1262" s="8" t="s">
        <v>2653</v>
      </c>
      <c r="B1262" s="9">
        <v>2025</v>
      </c>
      <c r="C1262" s="8" t="s">
        <v>5042</v>
      </c>
      <c r="D1262" s="9">
        <v>3</v>
      </c>
      <c r="E1262" s="8" t="s">
        <v>6309</v>
      </c>
      <c r="F1262" t="str">
        <f t="shared" si="19"/>
        <v>0929222770_0</v>
      </c>
    </row>
    <row r="1263" spans="1:6" x14ac:dyDescent="0.2">
      <c r="A1263" s="8" t="s">
        <v>2653</v>
      </c>
      <c r="B1263" s="9">
        <v>2025</v>
      </c>
      <c r="C1263" s="8" t="s">
        <v>5053</v>
      </c>
      <c r="D1263" s="9">
        <v>3</v>
      </c>
      <c r="E1263" s="8" t="s">
        <v>6310</v>
      </c>
      <c r="F1263" t="str">
        <f t="shared" si="19"/>
        <v>0929222770_6-1</v>
      </c>
    </row>
    <row r="1264" spans="1:6" x14ac:dyDescent="0.2">
      <c r="A1264" s="8" t="s">
        <v>2653</v>
      </c>
      <c r="B1264" s="9">
        <v>2025</v>
      </c>
      <c r="C1264" s="8" t="s">
        <v>5051</v>
      </c>
      <c r="D1264" s="9">
        <v>3</v>
      </c>
      <c r="E1264" s="8" t="s">
        <v>6311</v>
      </c>
      <c r="F1264" t="str">
        <f t="shared" si="19"/>
        <v>0929222770_5</v>
      </c>
    </row>
    <row r="1265" spans="1:6" x14ac:dyDescent="0.2">
      <c r="A1265" s="8" t="s">
        <v>2653</v>
      </c>
      <c r="B1265" s="9">
        <v>2025</v>
      </c>
      <c r="C1265" s="8" t="s">
        <v>5045</v>
      </c>
      <c r="D1265" s="9">
        <v>3</v>
      </c>
      <c r="E1265" s="8" t="s">
        <v>6312</v>
      </c>
      <c r="F1265" t="str">
        <f t="shared" si="19"/>
        <v>0929222770_1</v>
      </c>
    </row>
    <row r="1266" spans="1:6" x14ac:dyDescent="0.2">
      <c r="A1266" s="8" t="s">
        <v>2685</v>
      </c>
      <c r="B1266" s="9">
        <v>2025</v>
      </c>
      <c r="C1266" s="8" t="s">
        <v>5051</v>
      </c>
      <c r="D1266" s="9">
        <v>3</v>
      </c>
      <c r="E1266" s="8" t="s">
        <v>6313</v>
      </c>
      <c r="F1266" t="str">
        <f t="shared" si="19"/>
        <v>0929223060_5</v>
      </c>
    </row>
    <row r="1267" spans="1:6" x14ac:dyDescent="0.2">
      <c r="A1267" s="8" t="s">
        <v>2685</v>
      </c>
      <c r="B1267" s="9">
        <v>2025</v>
      </c>
      <c r="C1267" s="8" t="s">
        <v>5045</v>
      </c>
      <c r="D1267" s="9">
        <v>3</v>
      </c>
      <c r="E1267" s="8" t="s">
        <v>6314</v>
      </c>
      <c r="F1267" t="str">
        <f t="shared" si="19"/>
        <v>0929223060_1</v>
      </c>
    </row>
    <row r="1268" spans="1:6" x14ac:dyDescent="0.2">
      <c r="A1268" s="8" t="s">
        <v>2685</v>
      </c>
      <c r="B1268" s="9">
        <v>2025</v>
      </c>
      <c r="C1268" s="8" t="s">
        <v>5042</v>
      </c>
      <c r="D1268" s="9">
        <v>3</v>
      </c>
      <c r="E1268" s="8" t="s">
        <v>6315</v>
      </c>
      <c r="F1268" t="str">
        <f t="shared" si="19"/>
        <v>0929223060_0</v>
      </c>
    </row>
    <row r="1269" spans="1:6" x14ac:dyDescent="0.2">
      <c r="A1269" s="8" t="s">
        <v>2681</v>
      </c>
      <c r="B1269" s="9">
        <v>2025</v>
      </c>
      <c r="C1269" s="8" t="s">
        <v>5040</v>
      </c>
      <c r="D1269" s="9">
        <v>3</v>
      </c>
      <c r="E1269" s="8" t="s">
        <v>6316</v>
      </c>
      <c r="F1269" t="str">
        <f t="shared" si="19"/>
        <v>0929223164_2</v>
      </c>
    </row>
    <row r="1270" spans="1:6" x14ac:dyDescent="0.2">
      <c r="A1270" s="8" t="s">
        <v>2681</v>
      </c>
      <c r="B1270" s="9">
        <v>2025</v>
      </c>
      <c r="C1270" s="8" t="s">
        <v>5042</v>
      </c>
      <c r="D1270" s="9">
        <v>3</v>
      </c>
      <c r="E1270" s="8" t="s">
        <v>6317</v>
      </c>
      <c r="F1270" t="str">
        <f t="shared" si="19"/>
        <v>0929223164_0</v>
      </c>
    </row>
    <row r="1271" spans="1:6" x14ac:dyDescent="0.2">
      <c r="A1271" s="8" t="s">
        <v>2547</v>
      </c>
      <c r="B1271" s="9">
        <v>2025</v>
      </c>
      <c r="C1271" s="8" t="s">
        <v>5042</v>
      </c>
      <c r="D1271" s="9">
        <v>3</v>
      </c>
      <c r="E1271" s="8" t="s">
        <v>6318</v>
      </c>
      <c r="F1271" t="str">
        <f t="shared" si="19"/>
        <v>0929229001_0</v>
      </c>
    </row>
    <row r="1272" spans="1:6" x14ac:dyDescent="0.2">
      <c r="A1272" s="8" t="s">
        <v>2547</v>
      </c>
      <c r="B1272" s="9">
        <v>2025</v>
      </c>
      <c r="C1272" s="8" t="s">
        <v>5045</v>
      </c>
      <c r="D1272" s="9">
        <v>3</v>
      </c>
      <c r="E1272" s="8" t="s">
        <v>6319</v>
      </c>
      <c r="F1272" t="str">
        <f t="shared" si="19"/>
        <v>0929229001_1</v>
      </c>
    </row>
    <row r="1273" spans="1:6" x14ac:dyDescent="0.2">
      <c r="A1273" s="8" t="s">
        <v>2547</v>
      </c>
      <c r="B1273" s="9">
        <v>2025</v>
      </c>
      <c r="C1273" s="8" t="s">
        <v>5053</v>
      </c>
      <c r="D1273" s="9">
        <v>3</v>
      </c>
      <c r="E1273" s="8" t="s">
        <v>6320</v>
      </c>
      <c r="F1273" t="str">
        <f t="shared" si="19"/>
        <v>0929229001_6-1</v>
      </c>
    </row>
    <row r="1274" spans="1:6" x14ac:dyDescent="0.2">
      <c r="A1274" s="8" t="s">
        <v>2547</v>
      </c>
      <c r="B1274" s="9">
        <v>2025</v>
      </c>
      <c r="C1274" s="8" t="s">
        <v>5051</v>
      </c>
      <c r="D1274" s="9">
        <v>3</v>
      </c>
      <c r="E1274" s="8" t="s">
        <v>6321</v>
      </c>
      <c r="F1274" t="str">
        <f t="shared" si="19"/>
        <v>0929229001_5</v>
      </c>
    </row>
    <row r="1275" spans="1:6" x14ac:dyDescent="0.2">
      <c r="A1275" s="8" t="s">
        <v>2813</v>
      </c>
      <c r="B1275" s="9">
        <v>2025</v>
      </c>
      <c r="C1275" s="8" t="s">
        <v>5082</v>
      </c>
      <c r="D1275" s="9">
        <v>3</v>
      </c>
      <c r="E1275" s="8" t="s">
        <v>6322</v>
      </c>
      <c r="F1275" t="str">
        <f t="shared" si="19"/>
        <v>0929231551_6-2</v>
      </c>
    </row>
    <row r="1276" spans="1:6" x14ac:dyDescent="0.2">
      <c r="A1276" s="8" t="s">
        <v>2813</v>
      </c>
      <c r="B1276" s="9">
        <v>2025</v>
      </c>
      <c r="C1276" s="8" t="s">
        <v>5073</v>
      </c>
      <c r="D1276" s="9">
        <v>3</v>
      </c>
      <c r="E1276" s="8" t="s">
        <v>6323</v>
      </c>
      <c r="F1276" t="str">
        <f t="shared" si="19"/>
        <v>0929231551_7</v>
      </c>
    </row>
    <row r="1277" spans="1:6" x14ac:dyDescent="0.2">
      <c r="A1277" s="8" t="s">
        <v>2813</v>
      </c>
      <c r="B1277" s="9">
        <v>2025</v>
      </c>
      <c r="C1277" s="8" t="s">
        <v>5053</v>
      </c>
      <c r="D1277" s="9">
        <v>3</v>
      </c>
      <c r="E1277" s="8" t="s">
        <v>6324</v>
      </c>
      <c r="F1277" t="str">
        <f t="shared" si="19"/>
        <v>0929231551_6-1</v>
      </c>
    </row>
    <row r="1278" spans="1:6" x14ac:dyDescent="0.2">
      <c r="A1278" s="8" t="s">
        <v>2813</v>
      </c>
      <c r="B1278" s="9">
        <v>2025</v>
      </c>
      <c r="C1278" s="8" t="s">
        <v>5051</v>
      </c>
      <c r="D1278" s="9">
        <v>3</v>
      </c>
      <c r="E1278" s="8" t="s">
        <v>6325</v>
      </c>
      <c r="F1278" t="str">
        <f t="shared" si="19"/>
        <v>0929231551_5</v>
      </c>
    </row>
    <row r="1279" spans="1:6" x14ac:dyDescent="0.2">
      <c r="A1279" s="8" t="s">
        <v>2813</v>
      </c>
      <c r="B1279" s="9">
        <v>2025</v>
      </c>
      <c r="C1279" s="8" t="s">
        <v>5077</v>
      </c>
      <c r="D1279" s="9">
        <v>3</v>
      </c>
      <c r="E1279" s="8" t="s">
        <v>6326</v>
      </c>
      <c r="F1279" t="str">
        <f t="shared" si="19"/>
        <v>0929231551_4-4</v>
      </c>
    </row>
    <row r="1280" spans="1:6" x14ac:dyDescent="0.2">
      <c r="A1280" s="8" t="s">
        <v>2813</v>
      </c>
      <c r="B1280" s="9">
        <v>2025</v>
      </c>
      <c r="C1280" s="8" t="s">
        <v>5049</v>
      </c>
      <c r="D1280" s="9">
        <v>3</v>
      </c>
      <c r="E1280" s="8" t="s">
        <v>6327</v>
      </c>
      <c r="F1280" t="str">
        <f t="shared" si="19"/>
        <v>0929231551_4-3</v>
      </c>
    </row>
    <row r="1281" spans="1:6" x14ac:dyDescent="0.2">
      <c r="A1281" s="8" t="s">
        <v>2813</v>
      </c>
      <c r="B1281" s="9">
        <v>2025</v>
      </c>
      <c r="C1281" s="8" t="s">
        <v>5079</v>
      </c>
      <c r="D1281" s="9">
        <v>3</v>
      </c>
      <c r="E1281" s="8" t="s">
        <v>6328</v>
      </c>
      <c r="F1281" t="str">
        <f t="shared" si="19"/>
        <v>0929231551_3-2</v>
      </c>
    </row>
    <row r="1282" spans="1:6" x14ac:dyDescent="0.2">
      <c r="A1282" s="8" t="s">
        <v>2813</v>
      </c>
      <c r="B1282" s="9">
        <v>2025</v>
      </c>
      <c r="C1282" s="8" t="s">
        <v>5047</v>
      </c>
      <c r="D1282" s="9">
        <v>3</v>
      </c>
      <c r="E1282" s="8" t="s">
        <v>6329</v>
      </c>
      <c r="F1282" t="str">
        <f t="shared" si="19"/>
        <v>0929231551_3-1</v>
      </c>
    </row>
    <row r="1283" spans="1:6" x14ac:dyDescent="0.2">
      <c r="A1283" s="8" t="s">
        <v>2813</v>
      </c>
      <c r="B1283" s="9">
        <v>2025</v>
      </c>
      <c r="C1283" s="8" t="s">
        <v>5045</v>
      </c>
      <c r="D1283" s="9">
        <v>3</v>
      </c>
      <c r="E1283" s="8" t="s">
        <v>6330</v>
      </c>
      <c r="F1283" t="str">
        <f t="shared" ref="F1283:F1346" si="20">A1283&amp;"_"&amp;C1283</f>
        <v>0929231551_1</v>
      </c>
    </row>
    <row r="1284" spans="1:6" x14ac:dyDescent="0.2">
      <c r="A1284" s="8" t="s">
        <v>2813</v>
      </c>
      <c r="B1284" s="9">
        <v>2025</v>
      </c>
      <c r="C1284" s="8" t="s">
        <v>5042</v>
      </c>
      <c r="D1284" s="9">
        <v>3</v>
      </c>
      <c r="E1284" s="8" t="s">
        <v>6331</v>
      </c>
      <c r="F1284" t="str">
        <f t="shared" si="20"/>
        <v>0929231551_0</v>
      </c>
    </row>
    <row r="1285" spans="1:6" x14ac:dyDescent="0.2">
      <c r="A1285" s="8" t="s">
        <v>2813</v>
      </c>
      <c r="B1285" s="9">
        <v>2025</v>
      </c>
      <c r="C1285" s="8" t="s">
        <v>5075</v>
      </c>
      <c r="D1285" s="9">
        <v>3</v>
      </c>
      <c r="E1285" s="8" t="s">
        <v>6332</v>
      </c>
      <c r="F1285" t="str">
        <f t="shared" si="20"/>
        <v>0929231551_8</v>
      </c>
    </row>
    <row r="1286" spans="1:6" x14ac:dyDescent="0.2">
      <c r="A1286" s="8" t="s">
        <v>2808</v>
      </c>
      <c r="B1286" s="9">
        <v>2025</v>
      </c>
      <c r="C1286" s="8" t="s">
        <v>5042</v>
      </c>
      <c r="D1286" s="9">
        <v>3</v>
      </c>
      <c r="E1286" s="8" t="s">
        <v>6333</v>
      </c>
      <c r="F1286" t="str">
        <f t="shared" si="20"/>
        <v>0929232211_0</v>
      </c>
    </row>
    <row r="1287" spans="1:6" x14ac:dyDescent="0.2">
      <c r="A1287" s="8" t="s">
        <v>2808</v>
      </c>
      <c r="B1287" s="9">
        <v>2025</v>
      </c>
      <c r="C1287" s="8" t="s">
        <v>5045</v>
      </c>
      <c r="D1287" s="9">
        <v>3</v>
      </c>
      <c r="E1287" s="8" t="s">
        <v>6334</v>
      </c>
      <c r="F1287" t="str">
        <f t="shared" si="20"/>
        <v>0929232211_1</v>
      </c>
    </row>
    <row r="1288" spans="1:6" x14ac:dyDescent="0.2">
      <c r="A1288" s="8" t="s">
        <v>2808</v>
      </c>
      <c r="B1288" s="9">
        <v>2025</v>
      </c>
      <c r="C1288" s="8" t="s">
        <v>5051</v>
      </c>
      <c r="D1288" s="9">
        <v>3</v>
      </c>
      <c r="E1288" s="8" t="s">
        <v>6335</v>
      </c>
      <c r="F1288" t="str">
        <f t="shared" si="20"/>
        <v>0929232211_5</v>
      </c>
    </row>
    <row r="1289" spans="1:6" x14ac:dyDescent="0.2">
      <c r="A1289" s="8" t="s">
        <v>2746</v>
      </c>
      <c r="B1289" s="9">
        <v>2025</v>
      </c>
      <c r="C1289" s="8" t="s">
        <v>5045</v>
      </c>
      <c r="D1289" s="9">
        <v>3</v>
      </c>
      <c r="E1289" s="8" t="s">
        <v>6336</v>
      </c>
      <c r="F1289" t="str">
        <f t="shared" si="20"/>
        <v>0929232238_1</v>
      </c>
    </row>
    <row r="1290" spans="1:6" x14ac:dyDescent="0.2">
      <c r="A1290" s="8" t="s">
        <v>2746</v>
      </c>
      <c r="B1290" s="9">
        <v>2025</v>
      </c>
      <c r="C1290" s="8" t="s">
        <v>5073</v>
      </c>
      <c r="D1290" s="9">
        <v>3</v>
      </c>
      <c r="E1290" s="8" t="s">
        <v>6337</v>
      </c>
      <c r="F1290" t="str">
        <f t="shared" si="20"/>
        <v>0929232238_7</v>
      </c>
    </row>
    <row r="1291" spans="1:6" x14ac:dyDescent="0.2">
      <c r="A1291" s="8" t="s">
        <v>2746</v>
      </c>
      <c r="B1291" s="9">
        <v>2025</v>
      </c>
      <c r="C1291" s="8" t="s">
        <v>5051</v>
      </c>
      <c r="D1291" s="9">
        <v>3</v>
      </c>
      <c r="E1291" s="8" t="s">
        <v>6338</v>
      </c>
      <c r="F1291" t="str">
        <f t="shared" si="20"/>
        <v>0929232238_5</v>
      </c>
    </row>
    <row r="1292" spans="1:6" x14ac:dyDescent="0.2">
      <c r="A1292" s="8" t="s">
        <v>2746</v>
      </c>
      <c r="B1292" s="9">
        <v>2025</v>
      </c>
      <c r="C1292" s="8" t="s">
        <v>5053</v>
      </c>
      <c r="D1292" s="9">
        <v>3</v>
      </c>
      <c r="E1292" s="8" t="s">
        <v>6339</v>
      </c>
      <c r="F1292" t="str">
        <f t="shared" si="20"/>
        <v>0929232238_6-1</v>
      </c>
    </row>
    <row r="1293" spans="1:6" x14ac:dyDescent="0.2">
      <c r="A1293" s="8" t="s">
        <v>2746</v>
      </c>
      <c r="B1293" s="9">
        <v>2025</v>
      </c>
      <c r="C1293" s="8" t="s">
        <v>5047</v>
      </c>
      <c r="D1293" s="9">
        <v>3</v>
      </c>
      <c r="E1293" s="8" t="s">
        <v>6340</v>
      </c>
      <c r="F1293" t="str">
        <f t="shared" si="20"/>
        <v>0929232238_3-1</v>
      </c>
    </row>
    <row r="1294" spans="1:6" x14ac:dyDescent="0.2">
      <c r="A1294" s="8" t="s">
        <v>2746</v>
      </c>
      <c r="B1294" s="9">
        <v>2025</v>
      </c>
      <c r="C1294" s="8" t="s">
        <v>5042</v>
      </c>
      <c r="D1294" s="9">
        <v>3</v>
      </c>
      <c r="E1294" s="8" t="s">
        <v>6341</v>
      </c>
      <c r="F1294" t="str">
        <f t="shared" si="20"/>
        <v>0929232238_0</v>
      </c>
    </row>
    <row r="1295" spans="1:6" x14ac:dyDescent="0.2">
      <c r="A1295" s="8" t="s">
        <v>2591</v>
      </c>
      <c r="B1295" s="9">
        <v>2025</v>
      </c>
      <c r="C1295" s="8" t="s">
        <v>5042</v>
      </c>
      <c r="D1295" s="9">
        <v>3</v>
      </c>
      <c r="E1295" s="8" t="s">
        <v>6342</v>
      </c>
      <c r="F1295" t="str">
        <f t="shared" si="20"/>
        <v>0929235211_0</v>
      </c>
    </row>
    <row r="1296" spans="1:6" x14ac:dyDescent="0.2">
      <c r="A1296" s="8" t="s">
        <v>2591</v>
      </c>
      <c r="B1296" s="9">
        <v>2025</v>
      </c>
      <c r="C1296" s="8" t="s">
        <v>5073</v>
      </c>
      <c r="D1296" s="9">
        <v>3</v>
      </c>
      <c r="E1296" s="8" t="s">
        <v>6343</v>
      </c>
      <c r="F1296" t="str">
        <f t="shared" si="20"/>
        <v>0929235211_7</v>
      </c>
    </row>
    <row r="1297" spans="1:6" x14ac:dyDescent="0.2">
      <c r="A1297" s="8" t="s">
        <v>2587</v>
      </c>
      <c r="B1297" s="9">
        <v>2025</v>
      </c>
      <c r="C1297" s="8" t="s">
        <v>5047</v>
      </c>
      <c r="D1297" s="9">
        <v>3</v>
      </c>
      <c r="E1297" s="8" t="s">
        <v>6344</v>
      </c>
      <c r="F1297" t="str">
        <f t="shared" si="20"/>
        <v>0929236666_3-1</v>
      </c>
    </row>
    <row r="1298" spans="1:6" x14ac:dyDescent="0.2">
      <c r="A1298" s="8" t="s">
        <v>2587</v>
      </c>
      <c r="B1298" s="9">
        <v>2025</v>
      </c>
      <c r="C1298" s="8" t="s">
        <v>5045</v>
      </c>
      <c r="D1298" s="9">
        <v>3</v>
      </c>
      <c r="E1298" s="8" t="s">
        <v>6345</v>
      </c>
      <c r="F1298" t="str">
        <f t="shared" si="20"/>
        <v>0929236666_1</v>
      </c>
    </row>
    <row r="1299" spans="1:6" x14ac:dyDescent="0.2">
      <c r="A1299" s="8" t="s">
        <v>2587</v>
      </c>
      <c r="B1299" s="9">
        <v>2025</v>
      </c>
      <c r="C1299" s="8" t="s">
        <v>5042</v>
      </c>
      <c r="D1299" s="9">
        <v>3</v>
      </c>
      <c r="E1299" s="8" t="s">
        <v>6346</v>
      </c>
      <c r="F1299" t="str">
        <f t="shared" si="20"/>
        <v>0929236666_0</v>
      </c>
    </row>
    <row r="1300" spans="1:6" x14ac:dyDescent="0.2">
      <c r="A1300" s="8" t="s">
        <v>2582</v>
      </c>
      <c r="B1300" s="9">
        <v>2025</v>
      </c>
      <c r="C1300" s="8" t="s">
        <v>5051</v>
      </c>
      <c r="D1300" s="9">
        <v>3</v>
      </c>
      <c r="E1300" s="8" t="s">
        <v>6347</v>
      </c>
      <c r="F1300" t="str">
        <f t="shared" si="20"/>
        <v>0929243051_5</v>
      </c>
    </row>
    <row r="1301" spans="1:6" x14ac:dyDescent="0.2">
      <c r="A1301" s="8" t="s">
        <v>2582</v>
      </c>
      <c r="B1301" s="9">
        <v>2025</v>
      </c>
      <c r="C1301" s="8" t="s">
        <v>5042</v>
      </c>
      <c r="D1301" s="9">
        <v>3</v>
      </c>
      <c r="E1301" s="8" t="s">
        <v>6348</v>
      </c>
      <c r="F1301" t="str">
        <f t="shared" si="20"/>
        <v>0929243051_0</v>
      </c>
    </row>
    <row r="1302" spans="1:6" x14ac:dyDescent="0.2">
      <c r="A1302" s="8" t="s">
        <v>2582</v>
      </c>
      <c r="B1302" s="9">
        <v>2025</v>
      </c>
      <c r="C1302" s="8" t="s">
        <v>5045</v>
      </c>
      <c r="D1302" s="9">
        <v>3</v>
      </c>
      <c r="E1302" s="8" t="s">
        <v>6349</v>
      </c>
      <c r="F1302" t="str">
        <f t="shared" si="20"/>
        <v>0929243051_1</v>
      </c>
    </row>
    <row r="1303" spans="1:6" x14ac:dyDescent="0.2">
      <c r="A1303" s="8" t="s">
        <v>2517</v>
      </c>
      <c r="B1303" s="9">
        <v>2025</v>
      </c>
      <c r="C1303" s="8" t="s">
        <v>5073</v>
      </c>
      <c r="D1303" s="9">
        <v>3</v>
      </c>
      <c r="E1303" s="8" t="s">
        <v>6350</v>
      </c>
      <c r="F1303" t="str">
        <f t="shared" si="20"/>
        <v>0929251222_7</v>
      </c>
    </row>
    <row r="1304" spans="1:6" x14ac:dyDescent="0.2">
      <c r="A1304" s="8" t="s">
        <v>2517</v>
      </c>
      <c r="B1304" s="9">
        <v>2025</v>
      </c>
      <c r="C1304" s="8" t="s">
        <v>5042</v>
      </c>
      <c r="D1304" s="9">
        <v>3</v>
      </c>
      <c r="E1304" s="8" t="s">
        <v>6351</v>
      </c>
      <c r="F1304" t="str">
        <f t="shared" si="20"/>
        <v>0929251222_0</v>
      </c>
    </row>
    <row r="1305" spans="1:6" x14ac:dyDescent="0.2">
      <c r="A1305" s="8" t="s">
        <v>2629</v>
      </c>
      <c r="B1305" s="9">
        <v>2025</v>
      </c>
      <c r="C1305" s="8" t="s">
        <v>5073</v>
      </c>
      <c r="D1305" s="9">
        <v>3</v>
      </c>
      <c r="E1305" s="8" t="s">
        <v>6352</v>
      </c>
      <c r="F1305" t="str">
        <f t="shared" si="20"/>
        <v>0929252929_7</v>
      </c>
    </row>
    <row r="1306" spans="1:6" x14ac:dyDescent="0.2">
      <c r="A1306" s="8" t="s">
        <v>2629</v>
      </c>
      <c r="B1306" s="9">
        <v>2025</v>
      </c>
      <c r="C1306" s="8" t="s">
        <v>5042</v>
      </c>
      <c r="D1306" s="9">
        <v>3</v>
      </c>
      <c r="E1306" s="8" t="s">
        <v>6353</v>
      </c>
      <c r="F1306" t="str">
        <f t="shared" si="20"/>
        <v>0929252929_0</v>
      </c>
    </row>
    <row r="1307" spans="1:6" x14ac:dyDescent="0.2">
      <c r="A1307" s="8" t="s">
        <v>2689</v>
      </c>
      <c r="B1307" s="9">
        <v>2025</v>
      </c>
      <c r="C1307" s="8" t="s">
        <v>5042</v>
      </c>
      <c r="D1307" s="9">
        <v>3</v>
      </c>
      <c r="E1307" s="8" t="s">
        <v>6354</v>
      </c>
      <c r="F1307" t="str">
        <f t="shared" si="20"/>
        <v>0929254114_0</v>
      </c>
    </row>
    <row r="1308" spans="1:6" x14ac:dyDescent="0.2">
      <c r="A1308" s="8" t="s">
        <v>2689</v>
      </c>
      <c r="B1308" s="9">
        <v>2025</v>
      </c>
      <c r="C1308" s="8" t="s">
        <v>5045</v>
      </c>
      <c r="D1308" s="9">
        <v>3</v>
      </c>
      <c r="E1308" s="8" t="s">
        <v>6355</v>
      </c>
      <c r="F1308" t="str">
        <f t="shared" si="20"/>
        <v>0929254114_1</v>
      </c>
    </row>
    <row r="1309" spans="1:6" x14ac:dyDescent="0.2">
      <c r="A1309" s="8" t="s">
        <v>2689</v>
      </c>
      <c r="B1309" s="9">
        <v>2025</v>
      </c>
      <c r="C1309" s="8" t="s">
        <v>5051</v>
      </c>
      <c r="D1309" s="9">
        <v>3</v>
      </c>
      <c r="E1309" s="8" t="s">
        <v>6356</v>
      </c>
      <c r="F1309" t="str">
        <f t="shared" si="20"/>
        <v>0929254114_5</v>
      </c>
    </row>
    <row r="1310" spans="1:6" x14ac:dyDescent="0.2">
      <c r="A1310" s="8" t="s">
        <v>2689</v>
      </c>
      <c r="B1310" s="9">
        <v>2025</v>
      </c>
      <c r="C1310" s="8" t="s">
        <v>5053</v>
      </c>
      <c r="D1310" s="9">
        <v>3</v>
      </c>
      <c r="E1310" s="8" t="s">
        <v>6357</v>
      </c>
      <c r="F1310" t="str">
        <f t="shared" si="20"/>
        <v>0929254114_6-1</v>
      </c>
    </row>
    <row r="1311" spans="1:6" x14ac:dyDescent="0.2">
      <c r="A1311" s="8" t="s">
        <v>2785</v>
      </c>
      <c r="B1311" s="9">
        <v>2025</v>
      </c>
      <c r="C1311" s="8" t="s">
        <v>5051</v>
      </c>
      <c r="D1311" s="9">
        <v>3</v>
      </c>
      <c r="E1311" s="8" t="s">
        <v>6358</v>
      </c>
      <c r="F1311" t="str">
        <f t="shared" si="20"/>
        <v>0929257822_5</v>
      </c>
    </row>
    <row r="1312" spans="1:6" x14ac:dyDescent="0.2">
      <c r="A1312" s="8" t="s">
        <v>2785</v>
      </c>
      <c r="B1312" s="9">
        <v>2025</v>
      </c>
      <c r="C1312" s="8" t="s">
        <v>5042</v>
      </c>
      <c r="D1312" s="9">
        <v>3</v>
      </c>
      <c r="E1312" s="8" t="s">
        <v>6359</v>
      </c>
      <c r="F1312" t="str">
        <f t="shared" si="20"/>
        <v>0929257822_0</v>
      </c>
    </row>
    <row r="1313" spans="1:6" x14ac:dyDescent="0.2">
      <c r="A1313" s="8" t="s">
        <v>2785</v>
      </c>
      <c r="B1313" s="9">
        <v>2025</v>
      </c>
      <c r="C1313" s="8" t="s">
        <v>5045</v>
      </c>
      <c r="D1313" s="9">
        <v>3</v>
      </c>
      <c r="E1313" s="8" t="s">
        <v>6360</v>
      </c>
      <c r="F1313" t="str">
        <f t="shared" si="20"/>
        <v>0929257822_1</v>
      </c>
    </row>
    <row r="1314" spans="1:6" x14ac:dyDescent="0.2">
      <c r="A1314" s="8" t="s">
        <v>2577</v>
      </c>
      <c r="B1314" s="9">
        <v>2025</v>
      </c>
      <c r="C1314" s="8" t="s">
        <v>5053</v>
      </c>
      <c r="D1314" s="9">
        <v>3</v>
      </c>
      <c r="E1314" s="8" t="s">
        <v>6361</v>
      </c>
      <c r="F1314" t="str">
        <f t="shared" si="20"/>
        <v>0929258111_6-1</v>
      </c>
    </row>
    <row r="1315" spans="1:6" x14ac:dyDescent="0.2">
      <c r="A1315" s="8" t="s">
        <v>2577</v>
      </c>
      <c r="B1315" s="9">
        <v>2025</v>
      </c>
      <c r="C1315" s="8" t="s">
        <v>5042</v>
      </c>
      <c r="D1315" s="9">
        <v>3</v>
      </c>
      <c r="E1315" s="8" t="s">
        <v>6362</v>
      </c>
      <c r="F1315" t="str">
        <f t="shared" si="20"/>
        <v>0929258111_0</v>
      </c>
    </row>
    <row r="1316" spans="1:6" x14ac:dyDescent="0.2">
      <c r="A1316" s="8" t="s">
        <v>2577</v>
      </c>
      <c r="B1316" s="9">
        <v>2025</v>
      </c>
      <c r="C1316" s="8" t="s">
        <v>5045</v>
      </c>
      <c r="D1316" s="9">
        <v>3</v>
      </c>
      <c r="E1316" s="8" t="s">
        <v>6363</v>
      </c>
      <c r="F1316" t="str">
        <f t="shared" si="20"/>
        <v>0929258111_1</v>
      </c>
    </row>
    <row r="1317" spans="1:6" x14ac:dyDescent="0.2">
      <c r="A1317" s="8" t="s">
        <v>2790</v>
      </c>
      <c r="B1317" s="9">
        <v>2025</v>
      </c>
      <c r="C1317" s="8" t="s">
        <v>5053</v>
      </c>
      <c r="D1317" s="9">
        <v>3</v>
      </c>
      <c r="E1317" s="8" t="s">
        <v>6364</v>
      </c>
      <c r="F1317" t="str">
        <f t="shared" si="20"/>
        <v>0929260021_6-1</v>
      </c>
    </row>
    <row r="1318" spans="1:6" x14ac:dyDescent="0.2">
      <c r="A1318" s="8" t="s">
        <v>2790</v>
      </c>
      <c r="B1318" s="9">
        <v>2025</v>
      </c>
      <c r="C1318" s="8" t="s">
        <v>5042</v>
      </c>
      <c r="D1318" s="9">
        <v>3</v>
      </c>
      <c r="E1318" s="8" t="s">
        <v>6365</v>
      </c>
      <c r="F1318" t="str">
        <f t="shared" si="20"/>
        <v>0929260021_0</v>
      </c>
    </row>
    <row r="1319" spans="1:6" x14ac:dyDescent="0.2">
      <c r="A1319" s="8" t="s">
        <v>2790</v>
      </c>
      <c r="B1319" s="9">
        <v>2025</v>
      </c>
      <c r="C1319" s="8" t="s">
        <v>5045</v>
      </c>
      <c r="D1319" s="9">
        <v>3</v>
      </c>
      <c r="E1319" s="8" t="s">
        <v>6366</v>
      </c>
      <c r="F1319" t="str">
        <f t="shared" si="20"/>
        <v>0929260021_1</v>
      </c>
    </row>
    <row r="1320" spans="1:6" x14ac:dyDescent="0.2">
      <c r="A1320" s="8" t="s">
        <v>2790</v>
      </c>
      <c r="B1320" s="9">
        <v>2025</v>
      </c>
      <c r="C1320" s="8" t="s">
        <v>5047</v>
      </c>
      <c r="D1320" s="9">
        <v>3</v>
      </c>
      <c r="E1320" s="8" t="s">
        <v>6367</v>
      </c>
      <c r="F1320" t="str">
        <f t="shared" si="20"/>
        <v>0929260021_3-1</v>
      </c>
    </row>
    <row r="1321" spans="1:6" x14ac:dyDescent="0.2">
      <c r="A1321" s="8" t="s">
        <v>4549</v>
      </c>
      <c r="B1321" s="9">
        <v>2025</v>
      </c>
      <c r="C1321" s="8" t="s">
        <v>5073</v>
      </c>
      <c r="D1321" s="9">
        <v>3</v>
      </c>
      <c r="E1321" s="8" t="s">
        <v>6368</v>
      </c>
      <c r="F1321" t="str">
        <f t="shared" si="20"/>
        <v>0929261417_7</v>
      </c>
    </row>
    <row r="1322" spans="1:6" x14ac:dyDescent="0.2">
      <c r="A1322" s="8" t="s">
        <v>4549</v>
      </c>
      <c r="B1322" s="9">
        <v>2025</v>
      </c>
      <c r="C1322" s="8" t="s">
        <v>5042</v>
      </c>
      <c r="D1322" s="9">
        <v>3</v>
      </c>
      <c r="E1322" s="8" t="s">
        <v>6369</v>
      </c>
      <c r="F1322" t="str">
        <f t="shared" si="20"/>
        <v>0929261417_0</v>
      </c>
    </row>
    <row r="1323" spans="1:6" x14ac:dyDescent="0.2">
      <c r="A1323" s="8" t="s">
        <v>2795</v>
      </c>
      <c r="B1323" s="9">
        <v>2025</v>
      </c>
      <c r="C1323" s="8" t="s">
        <v>5042</v>
      </c>
      <c r="D1323" s="9">
        <v>3</v>
      </c>
      <c r="E1323" s="8" t="s">
        <v>6370</v>
      </c>
      <c r="F1323" t="str">
        <f t="shared" si="20"/>
        <v>0929263131_0</v>
      </c>
    </row>
    <row r="1324" spans="1:6" x14ac:dyDescent="0.2">
      <c r="A1324" s="8" t="s">
        <v>2795</v>
      </c>
      <c r="B1324" s="9">
        <v>2025</v>
      </c>
      <c r="C1324" s="8" t="s">
        <v>5073</v>
      </c>
      <c r="D1324" s="9">
        <v>3</v>
      </c>
      <c r="E1324" s="8" t="s">
        <v>6371</v>
      </c>
      <c r="F1324" t="str">
        <f t="shared" si="20"/>
        <v>0929263131_7</v>
      </c>
    </row>
    <row r="1325" spans="1:6" x14ac:dyDescent="0.2">
      <c r="A1325" s="8" t="s">
        <v>2800</v>
      </c>
      <c r="B1325" s="9">
        <v>2025</v>
      </c>
      <c r="C1325" s="8" t="s">
        <v>5053</v>
      </c>
      <c r="D1325" s="9">
        <v>3</v>
      </c>
      <c r="E1325" s="8" t="s">
        <v>6372</v>
      </c>
      <c r="F1325" t="str">
        <f t="shared" si="20"/>
        <v>0929267415_6-1</v>
      </c>
    </row>
    <row r="1326" spans="1:6" x14ac:dyDescent="0.2">
      <c r="A1326" s="8" t="s">
        <v>2800</v>
      </c>
      <c r="B1326" s="9">
        <v>2025</v>
      </c>
      <c r="C1326" s="8" t="s">
        <v>5042</v>
      </c>
      <c r="D1326" s="9">
        <v>3</v>
      </c>
      <c r="E1326" s="8" t="s">
        <v>6373</v>
      </c>
      <c r="F1326" t="str">
        <f t="shared" si="20"/>
        <v>0929267415_0</v>
      </c>
    </row>
    <row r="1327" spans="1:6" x14ac:dyDescent="0.2">
      <c r="A1327" s="8" t="s">
        <v>2800</v>
      </c>
      <c r="B1327" s="9">
        <v>2025</v>
      </c>
      <c r="C1327" s="8" t="s">
        <v>5045</v>
      </c>
      <c r="D1327" s="9">
        <v>3</v>
      </c>
      <c r="E1327" s="8" t="s">
        <v>6374</v>
      </c>
      <c r="F1327" t="str">
        <f t="shared" si="20"/>
        <v>0929267415_1</v>
      </c>
    </row>
    <row r="1328" spans="1:6" x14ac:dyDescent="0.2">
      <c r="A1328" s="8" t="s">
        <v>2804</v>
      </c>
      <c r="B1328" s="9">
        <v>2025</v>
      </c>
      <c r="C1328" s="8" t="s">
        <v>5042</v>
      </c>
      <c r="D1328" s="9">
        <v>3</v>
      </c>
      <c r="E1328" s="8" t="s">
        <v>6375</v>
      </c>
      <c r="F1328" t="str">
        <f t="shared" si="20"/>
        <v>0929268330_0</v>
      </c>
    </row>
    <row r="1329" spans="1:6" x14ac:dyDescent="0.2">
      <c r="A1329" s="8" t="s">
        <v>2804</v>
      </c>
      <c r="B1329" s="9">
        <v>2025</v>
      </c>
      <c r="C1329" s="8" t="s">
        <v>5045</v>
      </c>
      <c r="D1329" s="9">
        <v>3</v>
      </c>
      <c r="E1329" s="8" t="s">
        <v>6376</v>
      </c>
      <c r="F1329" t="str">
        <f t="shared" si="20"/>
        <v>0929268330_1</v>
      </c>
    </row>
    <row r="1330" spans="1:6" x14ac:dyDescent="0.2">
      <c r="A1330" s="8" t="s">
        <v>2596</v>
      </c>
      <c r="B1330" s="9">
        <v>2025</v>
      </c>
      <c r="C1330" s="8" t="s">
        <v>5045</v>
      </c>
      <c r="D1330" s="9">
        <v>3</v>
      </c>
      <c r="E1330" s="8" t="s">
        <v>6377</v>
      </c>
      <c r="F1330" t="str">
        <f t="shared" si="20"/>
        <v>0929268333_1</v>
      </c>
    </row>
    <row r="1331" spans="1:6" x14ac:dyDescent="0.2">
      <c r="A1331" s="8" t="s">
        <v>2596</v>
      </c>
      <c r="B1331" s="9">
        <v>2025</v>
      </c>
      <c r="C1331" s="8" t="s">
        <v>5042</v>
      </c>
      <c r="D1331" s="9">
        <v>3</v>
      </c>
      <c r="E1331" s="8" t="s">
        <v>6378</v>
      </c>
      <c r="F1331" t="str">
        <f t="shared" si="20"/>
        <v>0929268333_0</v>
      </c>
    </row>
    <row r="1332" spans="1:6" x14ac:dyDescent="0.2">
      <c r="A1332" s="8" t="s">
        <v>2596</v>
      </c>
      <c r="B1332" s="9">
        <v>2025</v>
      </c>
      <c r="C1332" s="8" t="s">
        <v>5051</v>
      </c>
      <c r="D1332" s="9">
        <v>3</v>
      </c>
      <c r="E1332" s="8" t="s">
        <v>6379</v>
      </c>
      <c r="F1332" t="str">
        <f t="shared" si="20"/>
        <v>0929268333_5</v>
      </c>
    </row>
    <row r="1333" spans="1:6" x14ac:dyDescent="0.2">
      <c r="A1333" s="8" t="s">
        <v>2828</v>
      </c>
      <c r="B1333" s="9">
        <v>2025</v>
      </c>
      <c r="C1333" s="8" t="s">
        <v>5073</v>
      </c>
      <c r="D1333" s="9">
        <v>3</v>
      </c>
      <c r="E1333" s="8" t="s">
        <v>6380</v>
      </c>
      <c r="F1333" t="str">
        <f t="shared" si="20"/>
        <v>0929281313_7</v>
      </c>
    </row>
    <row r="1334" spans="1:6" x14ac:dyDescent="0.2">
      <c r="A1334" s="8" t="s">
        <v>2828</v>
      </c>
      <c r="B1334" s="9">
        <v>2025</v>
      </c>
      <c r="C1334" s="8" t="s">
        <v>5042</v>
      </c>
      <c r="D1334" s="9">
        <v>3</v>
      </c>
      <c r="E1334" s="8" t="s">
        <v>6381</v>
      </c>
      <c r="F1334" t="str">
        <f t="shared" si="20"/>
        <v>0929281313_0</v>
      </c>
    </row>
    <row r="1335" spans="1:6" x14ac:dyDescent="0.2">
      <c r="A1335" s="8" t="s">
        <v>3051</v>
      </c>
      <c r="B1335" s="9">
        <v>2025</v>
      </c>
      <c r="C1335" s="8" t="s">
        <v>5042</v>
      </c>
      <c r="D1335" s="9">
        <v>3</v>
      </c>
      <c r="E1335" s="8" t="s">
        <v>6382</v>
      </c>
      <c r="F1335" t="str">
        <f t="shared" si="20"/>
        <v>0929317200_0</v>
      </c>
    </row>
    <row r="1336" spans="1:6" x14ac:dyDescent="0.2">
      <c r="A1336" s="8" t="s">
        <v>3051</v>
      </c>
      <c r="B1336" s="9">
        <v>2025</v>
      </c>
      <c r="C1336" s="8" t="s">
        <v>5047</v>
      </c>
      <c r="D1336" s="9">
        <v>3</v>
      </c>
      <c r="E1336" s="8" t="s">
        <v>6383</v>
      </c>
      <c r="F1336" t="str">
        <f t="shared" si="20"/>
        <v>0929317200_3-1</v>
      </c>
    </row>
    <row r="1337" spans="1:6" x14ac:dyDescent="0.2">
      <c r="A1337" s="8" t="s">
        <v>3046</v>
      </c>
      <c r="B1337" s="9">
        <v>2025</v>
      </c>
      <c r="C1337" s="8" t="s">
        <v>5047</v>
      </c>
      <c r="D1337" s="9">
        <v>3</v>
      </c>
      <c r="E1337" s="8" t="s">
        <v>6384</v>
      </c>
      <c r="F1337" t="str">
        <f t="shared" si="20"/>
        <v>0929320025_3-1</v>
      </c>
    </row>
    <row r="1338" spans="1:6" x14ac:dyDescent="0.2">
      <c r="A1338" s="8" t="s">
        <v>3046</v>
      </c>
      <c r="B1338" s="9">
        <v>2025</v>
      </c>
      <c r="C1338" s="8" t="s">
        <v>5042</v>
      </c>
      <c r="D1338" s="9">
        <v>3</v>
      </c>
      <c r="E1338" s="8" t="s">
        <v>6385</v>
      </c>
      <c r="F1338" t="str">
        <f t="shared" si="20"/>
        <v>0929320025_0</v>
      </c>
    </row>
    <row r="1339" spans="1:6" x14ac:dyDescent="0.2">
      <c r="A1339" s="8" t="s">
        <v>3046</v>
      </c>
      <c r="B1339" s="9">
        <v>2025</v>
      </c>
      <c r="C1339" s="8" t="s">
        <v>5073</v>
      </c>
      <c r="D1339" s="9">
        <v>3</v>
      </c>
      <c r="E1339" s="8" t="s">
        <v>6386</v>
      </c>
      <c r="F1339" t="str">
        <f t="shared" si="20"/>
        <v>0929320025_7</v>
      </c>
    </row>
    <row r="1340" spans="1:6" x14ac:dyDescent="0.2">
      <c r="A1340" s="8" t="s">
        <v>3046</v>
      </c>
      <c r="B1340" s="9">
        <v>2025</v>
      </c>
      <c r="C1340" s="8" t="s">
        <v>5053</v>
      </c>
      <c r="D1340" s="9">
        <v>3</v>
      </c>
      <c r="E1340" s="8" t="s">
        <v>6387</v>
      </c>
      <c r="F1340" t="str">
        <f t="shared" si="20"/>
        <v>0929320025_6-1</v>
      </c>
    </row>
    <row r="1341" spans="1:6" x14ac:dyDescent="0.2">
      <c r="A1341" s="8" t="s">
        <v>3046</v>
      </c>
      <c r="B1341" s="9">
        <v>2025</v>
      </c>
      <c r="C1341" s="8" t="s">
        <v>5051</v>
      </c>
      <c r="D1341" s="9">
        <v>3</v>
      </c>
      <c r="E1341" s="8" t="s">
        <v>6388</v>
      </c>
      <c r="F1341" t="str">
        <f t="shared" si="20"/>
        <v>0929320025_5</v>
      </c>
    </row>
    <row r="1342" spans="1:6" x14ac:dyDescent="0.2">
      <c r="A1342" s="8" t="s">
        <v>3046</v>
      </c>
      <c r="B1342" s="9">
        <v>2025</v>
      </c>
      <c r="C1342" s="8" t="s">
        <v>5077</v>
      </c>
      <c r="D1342" s="9">
        <v>3</v>
      </c>
      <c r="E1342" s="8" t="s">
        <v>6389</v>
      </c>
      <c r="F1342" t="str">
        <f t="shared" si="20"/>
        <v>0929320025_4-4</v>
      </c>
    </row>
    <row r="1343" spans="1:6" x14ac:dyDescent="0.2">
      <c r="A1343" s="8" t="s">
        <v>3046</v>
      </c>
      <c r="B1343" s="9">
        <v>2025</v>
      </c>
      <c r="C1343" s="8" t="s">
        <v>5045</v>
      </c>
      <c r="D1343" s="9">
        <v>3</v>
      </c>
      <c r="E1343" s="8" t="s">
        <v>6390</v>
      </c>
      <c r="F1343" t="str">
        <f t="shared" si="20"/>
        <v>0929320025_1</v>
      </c>
    </row>
    <row r="1344" spans="1:6" x14ac:dyDescent="0.2">
      <c r="A1344" s="8" t="s">
        <v>3224</v>
      </c>
      <c r="B1344" s="9">
        <v>2025</v>
      </c>
      <c r="C1344" s="8" t="s">
        <v>5042</v>
      </c>
      <c r="D1344" s="9">
        <v>3</v>
      </c>
      <c r="E1344" s="8" t="s">
        <v>6391</v>
      </c>
      <c r="F1344" t="str">
        <f t="shared" si="20"/>
        <v>0929328877_0</v>
      </c>
    </row>
    <row r="1345" spans="1:6" x14ac:dyDescent="0.2">
      <c r="A1345" s="8" t="s">
        <v>3224</v>
      </c>
      <c r="B1345" s="9">
        <v>2025</v>
      </c>
      <c r="C1345" s="8" t="s">
        <v>5073</v>
      </c>
      <c r="D1345" s="9">
        <v>3</v>
      </c>
      <c r="E1345" s="8" t="s">
        <v>6392</v>
      </c>
      <c r="F1345" t="str">
        <f t="shared" si="20"/>
        <v>0929328877_7</v>
      </c>
    </row>
    <row r="1346" spans="1:6" x14ac:dyDescent="0.2">
      <c r="A1346" s="8" t="s">
        <v>3041</v>
      </c>
      <c r="B1346" s="9">
        <v>2025</v>
      </c>
      <c r="C1346" s="8" t="s">
        <v>5053</v>
      </c>
      <c r="D1346" s="9">
        <v>3</v>
      </c>
      <c r="E1346" s="8" t="s">
        <v>6393</v>
      </c>
      <c r="F1346" t="str">
        <f t="shared" si="20"/>
        <v>0929330758_6-1</v>
      </c>
    </row>
    <row r="1347" spans="1:6" x14ac:dyDescent="0.2">
      <c r="A1347" s="8" t="s">
        <v>3041</v>
      </c>
      <c r="B1347" s="9">
        <v>2025</v>
      </c>
      <c r="C1347" s="8" t="s">
        <v>5051</v>
      </c>
      <c r="D1347" s="9">
        <v>3</v>
      </c>
      <c r="E1347" s="8" t="s">
        <v>6394</v>
      </c>
      <c r="F1347" t="str">
        <f t="shared" ref="F1347:F1410" si="21">A1347&amp;"_"&amp;C1347</f>
        <v>0929330758_5</v>
      </c>
    </row>
    <row r="1348" spans="1:6" x14ac:dyDescent="0.2">
      <c r="A1348" s="8" t="s">
        <v>3041</v>
      </c>
      <c r="B1348" s="9">
        <v>2025</v>
      </c>
      <c r="C1348" s="8" t="s">
        <v>5045</v>
      </c>
      <c r="D1348" s="9">
        <v>3</v>
      </c>
      <c r="E1348" s="8" t="s">
        <v>6395</v>
      </c>
      <c r="F1348" t="str">
        <f t="shared" si="21"/>
        <v>0929330758_1</v>
      </c>
    </row>
    <row r="1349" spans="1:6" x14ac:dyDescent="0.2">
      <c r="A1349" s="8" t="s">
        <v>3041</v>
      </c>
      <c r="B1349" s="9">
        <v>2025</v>
      </c>
      <c r="C1349" s="8" t="s">
        <v>5042</v>
      </c>
      <c r="D1349" s="9">
        <v>3</v>
      </c>
      <c r="E1349" s="8" t="s">
        <v>6396</v>
      </c>
      <c r="F1349" t="str">
        <f t="shared" si="21"/>
        <v>0929330758_0</v>
      </c>
    </row>
    <row r="1350" spans="1:6" x14ac:dyDescent="0.2">
      <c r="A1350" s="8" t="s">
        <v>3056</v>
      </c>
      <c r="B1350" s="9">
        <v>2025</v>
      </c>
      <c r="C1350" s="8" t="s">
        <v>5045</v>
      </c>
      <c r="D1350" s="9">
        <v>3</v>
      </c>
      <c r="E1350" s="8" t="s">
        <v>6397</v>
      </c>
      <c r="F1350" t="str">
        <f t="shared" si="21"/>
        <v>0929335111_1</v>
      </c>
    </row>
    <row r="1351" spans="1:6" x14ac:dyDescent="0.2">
      <c r="A1351" s="8" t="s">
        <v>3056</v>
      </c>
      <c r="B1351" s="9">
        <v>2025</v>
      </c>
      <c r="C1351" s="8" t="s">
        <v>5042</v>
      </c>
      <c r="D1351" s="9">
        <v>3</v>
      </c>
      <c r="E1351" s="8" t="s">
        <v>6398</v>
      </c>
      <c r="F1351" t="str">
        <f t="shared" si="21"/>
        <v>0929335111_0</v>
      </c>
    </row>
    <row r="1352" spans="1:6" x14ac:dyDescent="0.2">
      <c r="A1352" s="8" t="s">
        <v>3056</v>
      </c>
      <c r="B1352" s="9">
        <v>2025</v>
      </c>
      <c r="C1352" s="8" t="s">
        <v>5051</v>
      </c>
      <c r="D1352" s="9">
        <v>3</v>
      </c>
      <c r="E1352" s="8" t="s">
        <v>6399</v>
      </c>
      <c r="F1352" t="str">
        <f t="shared" si="21"/>
        <v>0929335111_5</v>
      </c>
    </row>
    <row r="1353" spans="1:6" x14ac:dyDescent="0.2">
      <c r="A1353" s="8" t="s">
        <v>3004</v>
      </c>
      <c r="B1353" s="9">
        <v>2025</v>
      </c>
      <c r="C1353" s="8" t="s">
        <v>5073</v>
      </c>
      <c r="D1353" s="9">
        <v>3</v>
      </c>
      <c r="E1353" s="8" t="s">
        <v>6400</v>
      </c>
      <c r="F1353" t="str">
        <f t="shared" si="21"/>
        <v>0929336588_7</v>
      </c>
    </row>
    <row r="1354" spans="1:6" x14ac:dyDescent="0.2">
      <c r="A1354" s="8" t="s">
        <v>3004</v>
      </c>
      <c r="B1354" s="9">
        <v>2025</v>
      </c>
      <c r="C1354" s="8" t="s">
        <v>5042</v>
      </c>
      <c r="D1354" s="9">
        <v>3</v>
      </c>
      <c r="E1354" s="8" t="s">
        <v>6401</v>
      </c>
      <c r="F1354" t="str">
        <f t="shared" si="21"/>
        <v>0929336588_0</v>
      </c>
    </row>
    <row r="1355" spans="1:6" x14ac:dyDescent="0.2">
      <c r="A1355" s="8" t="s">
        <v>3031</v>
      </c>
      <c r="B1355" s="9">
        <v>2025</v>
      </c>
      <c r="C1355" s="8" t="s">
        <v>5047</v>
      </c>
      <c r="D1355" s="9">
        <v>3</v>
      </c>
      <c r="E1355" s="8" t="s">
        <v>6402</v>
      </c>
      <c r="F1355" t="str">
        <f t="shared" si="21"/>
        <v>0929340703_3-1</v>
      </c>
    </row>
    <row r="1356" spans="1:6" x14ac:dyDescent="0.2">
      <c r="A1356" s="8" t="s">
        <v>3031</v>
      </c>
      <c r="B1356" s="9">
        <v>2025</v>
      </c>
      <c r="C1356" s="8" t="s">
        <v>5042</v>
      </c>
      <c r="D1356" s="9">
        <v>3</v>
      </c>
      <c r="E1356" s="8" t="s">
        <v>6403</v>
      </c>
      <c r="F1356" t="str">
        <f t="shared" si="21"/>
        <v>0929340703_0</v>
      </c>
    </row>
    <row r="1357" spans="1:6" x14ac:dyDescent="0.2">
      <c r="A1357" s="8" t="s">
        <v>3091</v>
      </c>
      <c r="B1357" s="9">
        <v>2025</v>
      </c>
      <c r="C1357" s="8" t="s">
        <v>5051</v>
      </c>
      <c r="D1357" s="9">
        <v>3</v>
      </c>
      <c r="E1357" s="8" t="s">
        <v>6404</v>
      </c>
      <c r="F1357" t="str">
        <f t="shared" si="21"/>
        <v>0929350147_5</v>
      </c>
    </row>
    <row r="1358" spans="1:6" x14ac:dyDescent="0.2">
      <c r="A1358" s="8" t="s">
        <v>3091</v>
      </c>
      <c r="B1358" s="9">
        <v>2025</v>
      </c>
      <c r="C1358" s="8" t="s">
        <v>5049</v>
      </c>
      <c r="D1358" s="9">
        <v>3</v>
      </c>
      <c r="E1358" s="8" t="s">
        <v>6405</v>
      </c>
      <c r="F1358" t="str">
        <f t="shared" si="21"/>
        <v>0929350147_4-3</v>
      </c>
    </row>
    <row r="1359" spans="1:6" x14ac:dyDescent="0.2">
      <c r="A1359" s="8" t="s">
        <v>3091</v>
      </c>
      <c r="B1359" s="9">
        <v>2025</v>
      </c>
      <c r="C1359" s="8" t="s">
        <v>5079</v>
      </c>
      <c r="D1359" s="9">
        <v>3</v>
      </c>
      <c r="E1359" s="8" t="s">
        <v>6406</v>
      </c>
      <c r="F1359" t="str">
        <f t="shared" si="21"/>
        <v>0929350147_3-2</v>
      </c>
    </row>
    <row r="1360" spans="1:6" x14ac:dyDescent="0.2">
      <c r="A1360" s="8" t="s">
        <v>3091</v>
      </c>
      <c r="B1360" s="9">
        <v>2025</v>
      </c>
      <c r="C1360" s="8" t="s">
        <v>5073</v>
      </c>
      <c r="D1360" s="9">
        <v>3</v>
      </c>
      <c r="E1360" s="8" t="s">
        <v>6407</v>
      </c>
      <c r="F1360" t="str">
        <f t="shared" si="21"/>
        <v>0929350147_7</v>
      </c>
    </row>
    <row r="1361" spans="1:6" x14ac:dyDescent="0.2">
      <c r="A1361" s="8" t="s">
        <v>3091</v>
      </c>
      <c r="B1361" s="9">
        <v>2025</v>
      </c>
      <c r="C1361" s="8" t="s">
        <v>5042</v>
      </c>
      <c r="D1361" s="9">
        <v>3</v>
      </c>
      <c r="E1361" s="8" t="s">
        <v>6408</v>
      </c>
      <c r="F1361" t="str">
        <f t="shared" si="21"/>
        <v>0929350147_0</v>
      </c>
    </row>
    <row r="1362" spans="1:6" x14ac:dyDescent="0.2">
      <c r="A1362" s="8" t="s">
        <v>3091</v>
      </c>
      <c r="B1362" s="9">
        <v>2025</v>
      </c>
      <c r="C1362" s="8" t="s">
        <v>5053</v>
      </c>
      <c r="D1362" s="9">
        <v>3</v>
      </c>
      <c r="E1362" s="8" t="s">
        <v>6409</v>
      </c>
      <c r="F1362" t="str">
        <f t="shared" si="21"/>
        <v>0929350147_6-1</v>
      </c>
    </row>
    <row r="1363" spans="1:6" x14ac:dyDescent="0.2">
      <c r="A1363" s="8" t="s">
        <v>3091</v>
      </c>
      <c r="B1363" s="9">
        <v>2025</v>
      </c>
      <c r="C1363" s="8" t="s">
        <v>5047</v>
      </c>
      <c r="D1363" s="9">
        <v>3</v>
      </c>
      <c r="E1363" s="8" t="s">
        <v>6410</v>
      </c>
      <c r="F1363" t="str">
        <f t="shared" si="21"/>
        <v>0929350147_3-1</v>
      </c>
    </row>
    <row r="1364" spans="1:6" x14ac:dyDescent="0.2">
      <c r="A1364" s="8" t="s">
        <v>3091</v>
      </c>
      <c r="B1364" s="9">
        <v>2025</v>
      </c>
      <c r="C1364" s="8" t="s">
        <v>5045</v>
      </c>
      <c r="D1364" s="9">
        <v>3</v>
      </c>
      <c r="E1364" s="8" t="s">
        <v>6411</v>
      </c>
      <c r="F1364" t="str">
        <f t="shared" si="21"/>
        <v>0929350147_1</v>
      </c>
    </row>
    <row r="1365" spans="1:6" x14ac:dyDescent="0.2">
      <c r="A1365" s="8" t="s">
        <v>3017</v>
      </c>
      <c r="B1365" s="9">
        <v>2025</v>
      </c>
      <c r="C1365" s="8" t="s">
        <v>5042</v>
      </c>
      <c r="D1365" s="9">
        <v>3</v>
      </c>
      <c r="E1365" s="8" t="s">
        <v>6412</v>
      </c>
      <c r="F1365" t="str">
        <f t="shared" si="21"/>
        <v>0929350148_0</v>
      </c>
    </row>
    <row r="1366" spans="1:6" x14ac:dyDescent="0.2">
      <c r="A1366" s="8" t="s">
        <v>3017</v>
      </c>
      <c r="B1366" s="9">
        <v>2025</v>
      </c>
      <c r="C1366" s="8" t="s">
        <v>5047</v>
      </c>
      <c r="D1366" s="9">
        <v>3</v>
      </c>
      <c r="E1366" s="8" t="s">
        <v>6413</v>
      </c>
      <c r="F1366" t="str">
        <f t="shared" si="21"/>
        <v>0929350148_3-1</v>
      </c>
    </row>
    <row r="1367" spans="1:6" x14ac:dyDescent="0.2">
      <c r="A1367" s="8" t="s">
        <v>2994</v>
      </c>
      <c r="B1367" s="9">
        <v>2025</v>
      </c>
      <c r="C1367" s="8" t="s">
        <v>5042</v>
      </c>
      <c r="D1367" s="9">
        <v>3</v>
      </c>
      <c r="E1367" s="8" t="s">
        <v>6414</v>
      </c>
      <c r="F1367" t="str">
        <f t="shared" si="21"/>
        <v>0929350316_0</v>
      </c>
    </row>
    <row r="1368" spans="1:6" x14ac:dyDescent="0.2">
      <c r="A1368" s="8" t="s">
        <v>2994</v>
      </c>
      <c r="B1368" s="9">
        <v>2025</v>
      </c>
      <c r="C1368" s="8" t="s">
        <v>5051</v>
      </c>
      <c r="D1368" s="9">
        <v>3</v>
      </c>
      <c r="E1368" s="8" t="s">
        <v>6415</v>
      </c>
      <c r="F1368" t="str">
        <f t="shared" si="21"/>
        <v>0929350316_5</v>
      </c>
    </row>
    <row r="1369" spans="1:6" x14ac:dyDescent="0.2">
      <c r="A1369" s="8" t="s">
        <v>2994</v>
      </c>
      <c r="B1369" s="9">
        <v>2025</v>
      </c>
      <c r="C1369" s="8" t="s">
        <v>5045</v>
      </c>
      <c r="D1369" s="9">
        <v>3</v>
      </c>
      <c r="E1369" s="8" t="s">
        <v>6416</v>
      </c>
      <c r="F1369" t="str">
        <f t="shared" si="21"/>
        <v>0929350316_1</v>
      </c>
    </row>
    <row r="1370" spans="1:6" x14ac:dyDescent="0.2">
      <c r="A1370" s="8" t="s">
        <v>3069</v>
      </c>
      <c r="B1370" s="9">
        <v>2025</v>
      </c>
      <c r="C1370" s="8" t="s">
        <v>5040</v>
      </c>
      <c r="D1370" s="9">
        <v>3</v>
      </c>
      <c r="E1370" s="8" t="s">
        <v>6417</v>
      </c>
      <c r="F1370" t="str">
        <f t="shared" si="21"/>
        <v>0929350505_2</v>
      </c>
    </row>
    <row r="1371" spans="1:6" x14ac:dyDescent="0.2">
      <c r="A1371" s="8" t="s">
        <v>3069</v>
      </c>
      <c r="B1371" s="9">
        <v>2025</v>
      </c>
      <c r="C1371" s="8" t="s">
        <v>5042</v>
      </c>
      <c r="D1371" s="9">
        <v>3</v>
      </c>
      <c r="E1371" s="8" t="s">
        <v>6418</v>
      </c>
      <c r="F1371" t="str">
        <f t="shared" si="21"/>
        <v>0929350505_0</v>
      </c>
    </row>
    <row r="1372" spans="1:6" x14ac:dyDescent="0.2">
      <c r="A1372" s="8" t="s">
        <v>3134</v>
      </c>
      <c r="B1372" s="9">
        <v>2025</v>
      </c>
      <c r="C1372" s="8" t="s">
        <v>5053</v>
      </c>
      <c r="D1372" s="9">
        <v>3</v>
      </c>
      <c r="E1372" s="8" t="s">
        <v>6419</v>
      </c>
      <c r="F1372" t="str">
        <f t="shared" si="21"/>
        <v>0929352531_6-1</v>
      </c>
    </row>
    <row r="1373" spans="1:6" x14ac:dyDescent="0.2">
      <c r="A1373" s="8" t="s">
        <v>3134</v>
      </c>
      <c r="B1373" s="9">
        <v>2025</v>
      </c>
      <c r="C1373" s="8" t="s">
        <v>5042</v>
      </c>
      <c r="D1373" s="9">
        <v>3</v>
      </c>
      <c r="E1373" s="8" t="s">
        <v>6420</v>
      </c>
      <c r="F1373" t="str">
        <f t="shared" si="21"/>
        <v>0929352531_0</v>
      </c>
    </row>
    <row r="1374" spans="1:6" x14ac:dyDescent="0.2">
      <c r="A1374" s="8" t="s">
        <v>3134</v>
      </c>
      <c r="B1374" s="9">
        <v>2025</v>
      </c>
      <c r="C1374" s="8" t="s">
        <v>5045</v>
      </c>
      <c r="D1374" s="9">
        <v>3</v>
      </c>
      <c r="E1374" s="8" t="s">
        <v>6421</v>
      </c>
      <c r="F1374" t="str">
        <f t="shared" si="21"/>
        <v>0929352531_1</v>
      </c>
    </row>
    <row r="1375" spans="1:6" x14ac:dyDescent="0.2">
      <c r="A1375" s="8" t="s">
        <v>3134</v>
      </c>
      <c r="B1375" s="9">
        <v>2025</v>
      </c>
      <c r="C1375" s="8" t="s">
        <v>5051</v>
      </c>
      <c r="D1375" s="9">
        <v>3</v>
      </c>
      <c r="E1375" s="8" t="s">
        <v>6422</v>
      </c>
      <c r="F1375" t="str">
        <f t="shared" si="21"/>
        <v>0929352531_5</v>
      </c>
    </row>
    <row r="1376" spans="1:6" x14ac:dyDescent="0.2">
      <c r="A1376" s="8" t="s">
        <v>3140</v>
      </c>
      <c r="B1376" s="9">
        <v>2025</v>
      </c>
      <c r="C1376" s="8" t="s">
        <v>5042</v>
      </c>
      <c r="D1376" s="9">
        <v>3</v>
      </c>
      <c r="E1376" s="8" t="s">
        <v>6423</v>
      </c>
      <c r="F1376" t="str">
        <f t="shared" si="21"/>
        <v>0929352600_0</v>
      </c>
    </row>
    <row r="1377" spans="1:6" x14ac:dyDescent="0.2">
      <c r="A1377" s="8" t="s">
        <v>3140</v>
      </c>
      <c r="B1377" s="9">
        <v>2025</v>
      </c>
      <c r="C1377" s="8" t="s">
        <v>5073</v>
      </c>
      <c r="D1377" s="9">
        <v>3</v>
      </c>
      <c r="E1377" s="8" t="s">
        <v>6424</v>
      </c>
      <c r="F1377" t="str">
        <f t="shared" si="21"/>
        <v>0929352600_7</v>
      </c>
    </row>
    <row r="1378" spans="1:6" x14ac:dyDescent="0.2">
      <c r="A1378" s="8" t="s">
        <v>3096</v>
      </c>
      <c r="B1378" s="9">
        <v>2025</v>
      </c>
      <c r="C1378" s="8" t="s">
        <v>5045</v>
      </c>
      <c r="D1378" s="9">
        <v>3</v>
      </c>
      <c r="E1378" s="8" t="s">
        <v>6425</v>
      </c>
      <c r="F1378" t="str">
        <f t="shared" si="21"/>
        <v>0929353755_1</v>
      </c>
    </row>
    <row r="1379" spans="1:6" x14ac:dyDescent="0.2">
      <c r="A1379" s="8" t="s">
        <v>3096</v>
      </c>
      <c r="B1379" s="9">
        <v>2025</v>
      </c>
      <c r="C1379" s="8" t="s">
        <v>5073</v>
      </c>
      <c r="D1379" s="9">
        <v>3</v>
      </c>
      <c r="E1379" s="8" t="s">
        <v>6426</v>
      </c>
      <c r="F1379" t="str">
        <f t="shared" si="21"/>
        <v>0929353755_7</v>
      </c>
    </row>
    <row r="1380" spans="1:6" x14ac:dyDescent="0.2">
      <c r="A1380" s="8" t="s">
        <v>3096</v>
      </c>
      <c r="B1380" s="9">
        <v>2025</v>
      </c>
      <c r="C1380" s="8" t="s">
        <v>5051</v>
      </c>
      <c r="D1380" s="9">
        <v>3</v>
      </c>
      <c r="E1380" s="8" t="s">
        <v>6427</v>
      </c>
      <c r="F1380" t="str">
        <f t="shared" si="21"/>
        <v>0929353755_5</v>
      </c>
    </row>
    <row r="1381" spans="1:6" x14ac:dyDescent="0.2">
      <c r="A1381" s="8" t="s">
        <v>3096</v>
      </c>
      <c r="B1381" s="9">
        <v>2025</v>
      </c>
      <c r="C1381" s="8" t="s">
        <v>5053</v>
      </c>
      <c r="D1381" s="9">
        <v>3</v>
      </c>
      <c r="E1381" s="8" t="s">
        <v>6428</v>
      </c>
      <c r="F1381" t="str">
        <f t="shared" si="21"/>
        <v>0929353755_6-1</v>
      </c>
    </row>
    <row r="1382" spans="1:6" x14ac:dyDescent="0.2">
      <c r="A1382" s="8" t="s">
        <v>3096</v>
      </c>
      <c r="B1382" s="9">
        <v>2025</v>
      </c>
      <c r="C1382" s="8" t="s">
        <v>5042</v>
      </c>
      <c r="D1382" s="9">
        <v>3</v>
      </c>
      <c r="E1382" s="8" t="s">
        <v>6429</v>
      </c>
      <c r="F1382" t="str">
        <f t="shared" si="21"/>
        <v>0929353755_0</v>
      </c>
    </row>
    <row r="1383" spans="1:6" x14ac:dyDescent="0.2">
      <c r="A1383" s="8" t="s">
        <v>3096</v>
      </c>
      <c r="B1383" s="9">
        <v>2025</v>
      </c>
      <c r="C1383" s="8" t="s">
        <v>5047</v>
      </c>
      <c r="D1383" s="9">
        <v>3</v>
      </c>
      <c r="E1383" s="8" t="s">
        <v>6430</v>
      </c>
      <c r="F1383" t="str">
        <f t="shared" si="21"/>
        <v>0929353755_3-1</v>
      </c>
    </row>
    <row r="1384" spans="1:6" x14ac:dyDescent="0.2">
      <c r="A1384" s="8" t="s">
        <v>3154</v>
      </c>
      <c r="B1384" s="9">
        <v>2025</v>
      </c>
      <c r="C1384" s="8" t="s">
        <v>5051</v>
      </c>
      <c r="D1384" s="9">
        <v>3</v>
      </c>
      <c r="E1384" s="8" t="s">
        <v>6431</v>
      </c>
      <c r="F1384" t="str">
        <f t="shared" si="21"/>
        <v>0929362355_5</v>
      </c>
    </row>
    <row r="1385" spans="1:6" x14ac:dyDescent="0.2">
      <c r="A1385" s="8" t="s">
        <v>3154</v>
      </c>
      <c r="B1385" s="9">
        <v>2025</v>
      </c>
      <c r="C1385" s="8" t="s">
        <v>5077</v>
      </c>
      <c r="D1385" s="9">
        <v>3</v>
      </c>
      <c r="E1385" s="8" t="s">
        <v>6432</v>
      </c>
      <c r="F1385" t="str">
        <f t="shared" si="21"/>
        <v>0929362355_4-4</v>
      </c>
    </row>
    <row r="1386" spans="1:6" x14ac:dyDescent="0.2">
      <c r="A1386" s="8" t="s">
        <v>3154</v>
      </c>
      <c r="B1386" s="9">
        <v>2025</v>
      </c>
      <c r="C1386" s="8" t="s">
        <v>5049</v>
      </c>
      <c r="D1386" s="9">
        <v>3</v>
      </c>
      <c r="E1386" s="8" t="s">
        <v>6433</v>
      </c>
      <c r="F1386" t="str">
        <f t="shared" si="21"/>
        <v>0929362355_4-3</v>
      </c>
    </row>
    <row r="1387" spans="1:6" x14ac:dyDescent="0.2">
      <c r="A1387" s="8" t="s">
        <v>3154</v>
      </c>
      <c r="B1387" s="9">
        <v>2025</v>
      </c>
      <c r="C1387" s="8" t="s">
        <v>5042</v>
      </c>
      <c r="D1387" s="9">
        <v>3</v>
      </c>
      <c r="E1387" s="8" t="s">
        <v>6434</v>
      </c>
      <c r="F1387" t="str">
        <f t="shared" si="21"/>
        <v>0929362355_0</v>
      </c>
    </row>
    <row r="1388" spans="1:6" x14ac:dyDescent="0.2">
      <c r="A1388" s="8" t="s">
        <v>3154</v>
      </c>
      <c r="B1388" s="9">
        <v>2025</v>
      </c>
      <c r="C1388" s="8" t="s">
        <v>5045</v>
      </c>
      <c r="D1388" s="9">
        <v>3</v>
      </c>
      <c r="E1388" s="8" t="s">
        <v>6435</v>
      </c>
      <c r="F1388" t="str">
        <f t="shared" si="21"/>
        <v>0929362355_1</v>
      </c>
    </row>
    <row r="1389" spans="1:6" x14ac:dyDescent="0.2">
      <c r="A1389" s="8" t="s">
        <v>3150</v>
      </c>
      <c r="B1389" s="9">
        <v>2025</v>
      </c>
      <c r="C1389" s="8" t="s">
        <v>5042</v>
      </c>
      <c r="D1389" s="9">
        <v>3</v>
      </c>
      <c r="E1389" s="8" t="s">
        <v>6436</v>
      </c>
      <c r="F1389" t="str">
        <f t="shared" si="21"/>
        <v>0929363939_0</v>
      </c>
    </row>
    <row r="1390" spans="1:6" x14ac:dyDescent="0.2">
      <c r="A1390" s="8" t="s">
        <v>3150</v>
      </c>
      <c r="B1390" s="9">
        <v>2025</v>
      </c>
      <c r="C1390" s="8" t="s">
        <v>5040</v>
      </c>
      <c r="D1390" s="9">
        <v>3</v>
      </c>
      <c r="E1390" s="8" t="s">
        <v>6437</v>
      </c>
      <c r="F1390" t="str">
        <f t="shared" si="21"/>
        <v>0929363939_2</v>
      </c>
    </row>
    <row r="1391" spans="1:6" x14ac:dyDescent="0.2">
      <c r="A1391" s="8" t="s">
        <v>3122</v>
      </c>
      <c r="B1391" s="9">
        <v>2025</v>
      </c>
      <c r="C1391" s="8" t="s">
        <v>5045</v>
      </c>
      <c r="D1391" s="9">
        <v>3</v>
      </c>
      <c r="E1391" s="8" t="s">
        <v>6438</v>
      </c>
      <c r="F1391" t="str">
        <f t="shared" si="21"/>
        <v>0929365839_1</v>
      </c>
    </row>
    <row r="1392" spans="1:6" x14ac:dyDescent="0.2">
      <c r="A1392" s="8" t="s">
        <v>3122</v>
      </c>
      <c r="B1392" s="9">
        <v>2025</v>
      </c>
      <c r="C1392" s="8" t="s">
        <v>5042</v>
      </c>
      <c r="D1392" s="9">
        <v>3</v>
      </c>
      <c r="E1392" s="8" t="s">
        <v>6439</v>
      </c>
      <c r="F1392" t="str">
        <f t="shared" si="21"/>
        <v>0929365839_0</v>
      </c>
    </row>
    <row r="1393" spans="1:6" x14ac:dyDescent="0.2">
      <c r="A1393" s="8" t="s">
        <v>3122</v>
      </c>
      <c r="B1393" s="9">
        <v>2025</v>
      </c>
      <c r="C1393" s="8" t="s">
        <v>5051</v>
      </c>
      <c r="D1393" s="9">
        <v>3</v>
      </c>
      <c r="E1393" s="8" t="s">
        <v>6440</v>
      </c>
      <c r="F1393" t="str">
        <f t="shared" si="21"/>
        <v>0929365839_5</v>
      </c>
    </row>
    <row r="1394" spans="1:6" x14ac:dyDescent="0.2">
      <c r="A1394" s="8" t="s">
        <v>3144</v>
      </c>
      <c r="B1394" s="9">
        <v>2025</v>
      </c>
      <c r="C1394" s="8" t="s">
        <v>5040</v>
      </c>
      <c r="D1394" s="9">
        <v>3</v>
      </c>
      <c r="E1394" s="8" t="s">
        <v>6441</v>
      </c>
      <c r="F1394" t="str">
        <f t="shared" si="21"/>
        <v>0929366006_2</v>
      </c>
    </row>
    <row r="1395" spans="1:6" x14ac:dyDescent="0.2">
      <c r="A1395" s="8" t="s">
        <v>3144</v>
      </c>
      <c r="B1395" s="9">
        <v>2025</v>
      </c>
      <c r="C1395" s="8" t="s">
        <v>5042</v>
      </c>
      <c r="D1395" s="9">
        <v>3</v>
      </c>
      <c r="E1395" s="8" t="s">
        <v>6442</v>
      </c>
      <c r="F1395" t="str">
        <f t="shared" si="21"/>
        <v>0929366006_0</v>
      </c>
    </row>
    <row r="1396" spans="1:6" x14ac:dyDescent="0.2">
      <c r="A1396" s="8" t="s">
        <v>3078</v>
      </c>
      <c r="B1396" s="9">
        <v>2025</v>
      </c>
      <c r="C1396" s="8" t="s">
        <v>5047</v>
      </c>
      <c r="D1396" s="9">
        <v>3</v>
      </c>
      <c r="E1396" s="8" t="s">
        <v>6443</v>
      </c>
      <c r="F1396" t="str">
        <f t="shared" si="21"/>
        <v>0929370422_3-1</v>
      </c>
    </row>
    <row r="1397" spans="1:6" x14ac:dyDescent="0.2">
      <c r="A1397" s="8" t="s">
        <v>3078</v>
      </c>
      <c r="B1397" s="9">
        <v>2025</v>
      </c>
      <c r="C1397" s="8" t="s">
        <v>5045</v>
      </c>
      <c r="D1397" s="9">
        <v>3</v>
      </c>
      <c r="E1397" s="8" t="s">
        <v>6444</v>
      </c>
      <c r="F1397" t="str">
        <f t="shared" si="21"/>
        <v>0929370422_1</v>
      </c>
    </row>
    <row r="1398" spans="1:6" x14ac:dyDescent="0.2">
      <c r="A1398" s="8" t="s">
        <v>3078</v>
      </c>
      <c r="B1398" s="9">
        <v>2025</v>
      </c>
      <c r="C1398" s="8" t="s">
        <v>5042</v>
      </c>
      <c r="D1398" s="9">
        <v>3</v>
      </c>
      <c r="E1398" s="8" t="s">
        <v>6445</v>
      </c>
      <c r="F1398" t="str">
        <f t="shared" si="21"/>
        <v>0929370422_0</v>
      </c>
    </row>
    <row r="1399" spans="1:6" x14ac:dyDescent="0.2">
      <c r="A1399" s="8" t="s">
        <v>3121</v>
      </c>
      <c r="B1399" s="9">
        <v>2025</v>
      </c>
      <c r="C1399" s="8" t="s">
        <v>5042</v>
      </c>
      <c r="D1399" s="9">
        <v>3</v>
      </c>
      <c r="E1399" s="8" t="s">
        <v>6446</v>
      </c>
      <c r="F1399" t="str">
        <f t="shared" si="21"/>
        <v>0929373911_0</v>
      </c>
    </row>
    <row r="1400" spans="1:6" x14ac:dyDescent="0.2">
      <c r="A1400" s="8" t="s">
        <v>3121</v>
      </c>
      <c r="B1400" s="9">
        <v>2025</v>
      </c>
      <c r="C1400" s="8" t="s">
        <v>5045</v>
      </c>
      <c r="D1400" s="9">
        <v>3</v>
      </c>
      <c r="E1400" s="8" t="s">
        <v>6447</v>
      </c>
      <c r="F1400" t="str">
        <f t="shared" si="21"/>
        <v>0929373911_1</v>
      </c>
    </row>
    <row r="1401" spans="1:6" x14ac:dyDescent="0.2">
      <c r="A1401" s="8" t="s">
        <v>3121</v>
      </c>
      <c r="B1401" s="9">
        <v>2025</v>
      </c>
      <c r="C1401" s="8" t="s">
        <v>5051</v>
      </c>
      <c r="D1401" s="9">
        <v>3</v>
      </c>
      <c r="E1401" s="8" t="s">
        <v>6448</v>
      </c>
      <c r="F1401" t="str">
        <f t="shared" si="21"/>
        <v>0929373911_5</v>
      </c>
    </row>
    <row r="1402" spans="1:6" x14ac:dyDescent="0.2">
      <c r="A1402" s="8" t="s">
        <v>3139</v>
      </c>
      <c r="B1402" s="9">
        <v>2025</v>
      </c>
      <c r="C1402" s="8" t="s">
        <v>5042</v>
      </c>
      <c r="D1402" s="9">
        <v>3</v>
      </c>
      <c r="E1402" s="8" t="s">
        <v>6449</v>
      </c>
      <c r="F1402" t="str">
        <f t="shared" si="21"/>
        <v>0929374181_0</v>
      </c>
    </row>
    <row r="1403" spans="1:6" x14ac:dyDescent="0.2">
      <c r="A1403" s="8" t="s">
        <v>3139</v>
      </c>
      <c r="B1403" s="9">
        <v>2025</v>
      </c>
      <c r="C1403" s="8" t="s">
        <v>5047</v>
      </c>
      <c r="D1403" s="9">
        <v>3</v>
      </c>
      <c r="E1403" s="8" t="s">
        <v>6450</v>
      </c>
      <c r="F1403" t="str">
        <f t="shared" si="21"/>
        <v>0929374181_3-1</v>
      </c>
    </row>
    <row r="1404" spans="1:6" x14ac:dyDescent="0.2">
      <c r="A1404" s="8" t="s">
        <v>3163</v>
      </c>
      <c r="B1404" s="9">
        <v>2025</v>
      </c>
      <c r="C1404" s="8" t="s">
        <v>5042</v>
      </c>
      <c r="D1404" s="9">
        <v>3</v>
      </c>
      <c r="E1404" s="8" t="s">
        <v>6451</v>
      </c>
      <c r="F1404" t="str">
        <f t="shared" si="21"/>
        <v>0929381311_0</v>
      </c>
    </row>
    <row r="1405" spans="1:6" x14ac:dyDescent="0.2">
      <c r="A1405" s="8" t="s">
        <v>3163</v>
      </c>
      <c r="B1405" s="9">
        <v>2025</v>
      </c>
      <c r="C1405" s="8" t="s">
        <v>5073</v>
      </c>
      <c r="D1405" s="9">
        <v>3</v>
      </c>
      <c r="E1405" s="8" t="s">
        <v>6452</v>
      </c>
      <c r="F1405" t="str">
        <f t="shared" si="21"/>
        <v>0929381311_7</v>
      </c>
    </row>
    <row r="1406" spans="1:6" x14ac:dyDescent="0.2">
      <c r="A1406" s="8" t="s">
        <v>3163</v>
      </c>
      <c r="B1406" s="9">
        <v>2025</v>
      </c>
      <c r="C1406" s="8" t="s">
        <v>5051</v>
      </c>
      <c r="D1406" s="9">
        <v>3</v>
      </c>
      <c r="E1406" s="8" t="s">
        <v>6453</v>
      </c>
      <c r="F1406" t="str">
        <f t="shared" si="21"/>
        <v>0929381311_5</v>
      </c>
    </row>
    <row r="1407" spans="1:6" x14ac:dyDescent="0.2">
      <c r="A1407" s="8" t="s">
        <v>3163</v>
      </c>
      <c r="B1407" s="9">
        <v>2025</v>
      </c>
      <c r="C1407" s="8" t="s">
        <v>5047</v>
      </c>
      <c r="D1407" s="9">
        <v>3</v>
      </c>
      <c r="E1407" s="8" t="s">
        <v>6454</v>
      </c>
      <c r="F1407" t="str">
        <f t="shared" si="21"/>
        <v>0929381311_3-1</v>
      </c>
    </row>
    <row r="1408" spans="1:6" x14ac:dyDescent="0.2">
      <c r="A1408" s="8" t="s">
        <v>3163</v>
      </c>
      <c r="B1408" s="9">
        <v>2025</v>
      </c>
      <c r="C1408" s="8" t="s">
        <v>5053</v>
      </c>
      <c r="D1408" s="9">
        <v>3</v>
      </c>
      <c r="E1408" s="8" t="s">
        <v>6455</v>
      </c>
      <c r="F1408" t="str">
        <f t="shared" si="21"/>
        <v>0929381311_6-1</v>
      </c>
    </row>
    <row r="1409" spans="1:6" x14ac:dyDescent="0.2">
      <c r="A1409" s="8" t="s">
        <v>3163</v>
      </c>
      <c r="B1409" s="9">
        <v>2025</v>
      </c>
      <c r="C1409" s="8" t="s">
        <v>5045</v>
      </c>
      <c r="D1409" s="9">
        <v>3</v>
      </c>
      <c r="E1409" s="8" t="s">
        <v>6456</v>
      </c>
      <c r="F1409" t="str">
        <f t="shared" si="21"/>
        <v>0929381311_1</v>
      </c>
    </row>
    <row r="1410" spans="1:6" x14ac:dyDescent="0.2">
      <c r="A1410" s="8" t="s">
        <v>3129</v>
      </c>
      <c r="B1410" s="9">
        <v>2025</v>
      </c>
      <c r="C1410" s="8" t="s">
        <v>5045</v>
      </c>
      <c r="D1410" s="9">
        <v>3</v>
      </c>
      <c r="E1410" s="8" t="s">
        <v>6457</v>
      </c>
      <c r="F1410" t="str">
        <f t="shared" si="21"/>
        <v>0929381900_1</v>
      </c>
    </row>
    <row r="1411" spans="1:6" x14ac:dyDescent="0.2">
      <c r="A1411" s="8" t="s">
        <v>3129</v>
      </c>
      <c r="B1411" s="9">
        <v>2025</v>
      </c>
      <c r="C1411" s="8" t="s">
        <v>5042</v>
      </c>
      <c r="D1411" s="9">
        <v>3</v>
      </c>
      <c r="E1411" s="8" t="s">
        <v>6458</v>
      </c>
      <c r="F1411" t="str">
        <f t="shared" ref="F1411:F1474" si="22">A1411&amp;"_"&amp;C1411</f>
        <v>0929381900_0</v>
      </c>
    </row>
    <row r="1412" spans="1:6" x14ac:dyDescent="0.2">
      <c r="A1412" s="8" t="s">
        <v>3129</v>
      </c>
      <c r="B1412" s="9">
        <v>2025</v>
      </c>
      <c r="C1412" s="8" t="s">
        <v>5051</v>
      </c>
      <c r="D1412" s="9">
        <v>3</v>
      </c>
      <c r="E1412" s="8" t="s">
        <v>6459</v>
      </c>
      <c r="F1412" t="str">
        <f t="shared" si="22"/>
        <v>0929381900_5</v>
      </c>
    </row>
    <row r="1413" spans="1:6" x14ac:dyDescent="0.2">
      <c r="A1413" s="8" t="s">
        <v>3124</v>
      </c>
      <c r="B1413" s="9">
        <v>2025</v>
      </c>
      <c r="C1413" s="8" t="s">
        <v>5042</v>
      </c>
      <c r="D1413" s="9">
        <v>3</v>
      </c>
      <c r="E1413" s="8" t="s">
        <v>6460</v>
      </c>
      <c r="F1413" t="str">
        <f t="shared" si="22"/>
        <v>0929382209_0</v>
      </c>
    </row>
    <row r="1414" spans="1:6" x14ac:dyDescent="0.2">
      <c r="A1414" s="8" t="s">
        <v>3124</v>
      </c>
      <c r="B1414" s="9">
        <v>2025</v>
      </c>
      <c r="C1414" s="8" t="s">
        <v>5040</v>
      </c>
      <c r="D1414" s="9">
        <v>3</v>
      </c>
      <c r="E1414" s="8" t="s">
        <v>6461</v>
      </c>
      <c r="F1414" t="str">
        <f t="shared" si="22"/>
        <v>0929382209_2</v>
      </c>
    </row>
    <row r="1415" spans="1:6" x14ac:dyDescent="0.2">
      <c r="A1415" s="8" t="s">
        <v>3074</v>
      </c>
      <c r="B1415" s="9">
        <v>2025</v>
      </c>
      <c r="C1415" s="8" t="s">
        <v>5073</v>
      </c>
      <c r="D1415" s="9">
        <v>3</v>
      </c>
      <c r="E1415" s="8" t="s">
        <v>6462</v>
      </c>
      <c r="F1415" t="str">
        <f t="shared" si="22"/>
        <v>0929384860_7</v>
      </c>
    </row>
    <row r="1416" spans="1:6" x14ac:dyDescent="0.2">
      <c r="A1416" s="8" t="s">
        <v>3074</v>
      </c>
      <c r="B1416" s="9">
        <v>2025</v>
      </c>
      <c r="C1416" s="8" t="s">
        <v>5042</v>
      </c>
      <c r="D1416" s="9">
        <v>3</v>
      </c>
      <c r="E1416" s="8" t="s">
        <v>6463</v>
      </c>
      <c r="F1416" t="str">
        <f t="shared" si="22"/>
        <v>0929384860_0</v>
      </c>
    </row>
    <row r="1417" spans="1:6" x14ac:dyDescent="0.2">
      <c r="A1417" s="8" t="s">
        <v>3146</v>
      </c>
      <c r="B1417" s="9">
        <v>2025</v>
      </c>
      <c r="C1417" s="8" t="s">
        <v>5045</v>
      </c>
      <c r="D1417" s="9">
        <v>3</v>
      </c>
      <c r="E1417" s="8" t="s">
        <v>6464</v>
      </c>
      <c r="F1417" t="str">
        <f t="shared" si="22"/>
        <v>0929387330_1</v>
      </c>
    </row>
    <row r="1418" spans="1:6" x14ac:dyDescent="0.2">
      <c r="A1418" s="8" t="s">
        <v>3146</v>
      </c>
      <c r="B1418" s="9">
        <v>2025</v>
      </c>
      <c r="C1418" s="8" t="s">
        <v>5042</v>
      </c>
      <c r="D1418" s="9">
        <v>3</v>
      </c>
      <c r="E1418" s="8" t="s">
        <v>6465</v>
      </c>
      <c r="F1418" t="str">
        <f t="shared" si="22"/>
        <v>0929387330_0</v>
      </c>
    </row>
    <row r="1419" spans="1:6" x14ac:dyDescent="0.2">
      <c r="A1419" s="8" t="s">
        <v>3146</v>
      </c>
      <c r="B1419" s="9">
        <v>2025</v>
      </c>
      <c r="C1419" s="8" t="s">
        <v>5051</v>
      </c>
      <c r="D1419" s="9">
        <v>3</v>
      </c>
      <c r="E1419" s="8" t="s">
        <v>6466</v>
      </c>
      <c r="F1419" t="str">
        <f t="shared" si="22"/>
        <v>0929387330_5</v>
      </c>
    </row>
    <row r="1420" spans="1:6" x14ac:dyDescent="0.2">
      <c r="A1420" s="8" t="s">
        <v>3176</v>
      </c>
      <c r="B1420" s="9">
        <v>2025</v>
      </c>
      <c r="C1420" s="8" t="s">
        <v>5075</v>
      </c>
      <c r="D1420" s="9">
        <v>3</v>
      </c>
      <c r="E1420" s="8" t="s">
        <v>6467</v>
      </c>
      <c r="F1420" t="str">
        <f t="shared" si="22"/>
        <v>0929390010_8</v>
      </c>
    </row>
    <row r="1421" spans="1:6" x14ac:dyDescent="0.2">
      <c r="A1421" s="8" t="s">
        <v>3176</v>
      </c>
      <c r="B1421" s="9">
        <v>2025</v>
      </c>
      <c r="C1421" s="8" t="s">
        <v>5045</v>
      </c>
      <c r="D1421" s="9">
        <v>3</v>
      </c>
      <c r="E1421" s="8" t="s">
        <v>6468</v>
      </c>
      <c r="F1421" t="str">
        <f t="shared" si="22"/>
        <v>0929390010_1</v>
      </c>
    </row>
    <row r="1422" spans="1:6" x14ac:dyDescent="0.2">
      <c r="A1422" s="8" t="s">
        <v>3176</v>
      </c>
      <c r="B1422" s="9">
        <v>2025</v>
      </c>
      <c r="C1422" s="8" t="s">
        <v>5051</v>
      </c>
      <c r="D1422" s="9">
        <v>3</v>
      </c>
      <c r="E1422" s="8" t="s">
        <v>6469</v>
      </c>
      <c r="F1422" t="str">
        <f t="shared" si="22"/>
        <v>0929390010_5</v>
      </c>
    </row>
    <row r="1423" spans="1:6" x14ac:dyDescent="0.2">
      <c r="A1423" s="8" t="s">
        <v>3176</v>
      </c>
      <c r="B1423" s="9">
        <v>2025</v>
      </c>
      <c r="C1423" s="8" t="s">
        <v>5079</v>
      </c>
      <c r="D1423" s="9">
        <v>3</v>
      </c>
      <c r="E1423" s="8" t="s">
        <v>6468</v>
      </c>
      <c r="F1423" t="str">
        <f t="shared" si="22"/>
        <v>0929390010_3-2</v>
      </c>
    </row>
    <row r="1424" spans="1:6" x14ac:dyDescent="0.2">
      <c r="A1424" s="8" t="s">
        <v>3176</v>
      </c>
      <c r="B1424" s="9">
        <v>2025</v>
      </c>
      <c r="C1424" s="8" t="s">
        <v>5077</v>
      </c>
      <c r="D1424" s="9">
        <v>3</v>
      </c>
      <c r="E1424" s="8" t="s">
        <v>6470</v>
      </c>
      <c r="F1424" t="str">
        <f t="shared" si="22"/>
        <v>0929390010_4-4</v>
      </c>
    </row>
    <row r="1425" spans="1:6" x14ac:dyDescent="0.2">
      <c r="A1425" s="8" t="s">
        <v>3176</v>
      </c>
      <c r="B1425" s="9">
        <v>2025</v>
      </c>
      <c r="C1425" s="8" t="s">
        <v>5042</v>
      </c>
      <c r="D1425" s="9">
        <v>3</v>
      </c>
      <c r="E1425" s="8" t="s">
        <v>6468</v>
      </c>
      <c r="F1425" t="str">
        <f t="shared" si="22"/>
        <v>0929390010_0</v>
      </c>
    </row>
    <row r="1426" spans="1:6" x14ac:dyDescent="0.2">
      <c r="A1426" s="8" t="s">
        <v>3176</v>
      </c>
      <c r="B1426" s="9">
        <v>2025</v>
      </c>
      <c r="C1426" s="8" t="s">
        <v>5047</v>
      </c>
      <c r="D1426" s="9">
        <v>3</v>
      </c>
      <c r="E1426" s="8" t="s">
        <v>6468</v>
      </c>
      <c r="F1426" t="str">
        <f t="shared" si="22"/>
        <v>0929390010_3-1</v>
      </c>
    </row>
    <row r="1427" spans="1:6" x14ac:dyDescent="0.2">
      <c r="A1427" s="8" t="s">
        <v>3176</v>
      </c>
      <c r="B1427" s="9">
        <v>2025</v>
      </c>
      <c r="C1427" s="8" t="s">
        <v>5073</v>
      </c>
      <c r="D1427" s="9">
        <v>3</v>
      </c>
      <c r="E1427" s="8" t="s">
        <v>6468</v>
      </c>
      <c r="F1427" t="str">
        <f t="shared" si="22"/>
        <v>0929390010_7</v>
      </c>
    </row>
    <row r="1428" spans="1:6" x14ac:dyDescent="0.2">
      <c r="A1428" s="8" t="s">
        <v>3176</v>
      </c>
      <c r="B1428" s="9">
        <v>2025</v>
      </c>
      <c r="C1428" s="8" t="s">
        <v>5049</v>
      </c>
      <c r="D1428" s="9">
        <v>3</v>
      </c>
      <c r="E1428" s="8" t="s">
        <v>6468</v>
      </c>
      <c r="F1428" t="str">
        <f t="shared" si="22"/>
        <v>0929390010_4-3</v>
      </c>
    </row>
    <row r="1429" spans="1:6" x14ac:dyDescent="0.2">
      <c r="A1429" s="8" t="s">
        <v>3176</v>
      </c>
      <c r="B1429" s="9">
        <v>2025</v>
      </c>
      <c r="C1429" s="8" t="s">
        <v>5082</v>
      </c>
      <c r="D1429" s="9">
        <v>3</v>
      </c>
      <c r="E1429" s="8" t="s">
        <v>6468</v>
      </c>
      <c r="F1429" t="str">
        <f t="shared" si="22"/>
        <v>0929390010_6-2</v>
      </c>
    </row>
    <row r="1430" spans="1:6" x14ac:dyDescent="0.2">
      <c r="A1430" s="8" t="s">
        <v>3176</v>
      </c>
      <c r="B1430" s="9">
        <v>2025</v>
      </c>
      <c r="C1430" s="8" t="s">
        <v>5053</v>
      </c>
      <c r="D1430" s="9">
        <v>3</v>
      </c>
      <c r="E1430" s="8" t="s">
        <v>6468</v>
      </c>
      <c r="F1430" t="str">
        <f t="shared" si="22"/>
        <v>0929390010_6-1</v>
      </c>
    </row>
    <row r="1431" spans="1:6" x14ac:dyDescent="0.2">
      <c r="A1431" s="8" t="s">
        <v>3190</v>
      </c>
      <c r="B1431" s="9">
        <v>2025</v>
      </c>
      <c r="C1431" s="8" t="s">
        <v>5051</v>
      </c>
      <c r="D1431" s="9">
        <v>3</v>
      </c>
      <c r="E1431" s="8" t="s">
        <v>6471</v>
      </c>
      <c r="F1431" t="str">
        <f t="shared" si="22"/>
        <v>0929401620_5</v>
      </c>
    </row>
    <row r="1432" spans="1:6" x14ac:dyDescent="0.2">
      <c r="A1432" s="8" t="s">
        <v>3190</v>
      </c>
      <c r="B1432" s="9">
        <v>2025</v>
      </c>
      <c r="C1432" s="8" t="s">
        <v>5042</v>
      </c>
      <c r="D1432" s="9">
        <v>3</v>
      </c>
      <c r="E1432" s="8" t="s">
        <v>6472</v>
      </c>
      <c r="F1432" t="str">
        <f t="shared" si="22"/>
        <v>0929401620_0</v>
      </c>
    </row>
    <row r="1433" spans="1:6" x14ac:dyDescent="0.2">
      <c r="A1433" s="8" t="s">
        <v>3190</v>
      </c>
      <c r="B1433" s="9">
        <v>2025</v>
      </c>
      <c r="C1433" s="8" t="s">
        <v>5045</v>
      </c>
      <c r="D1433" s="9">
        <v>3</v>
      </c>
      <c r="E1433" s="8" t="s">
        <v>6473</v>
      </c>
      <c r="F1433" t="str">
        <f t="shared" si="22"/>
        <v>0929401620_1</v>
      </c>
    </row>
    <row r="1434" spans="1:6" x14ac:dyDescent="0.2">
      <c r="A1434" s="8" t="s">
        <v>3167</v>
      </c>
      <c r="B1434" s="9">
        <v>2025</v>
      </c>
      <c r="C1434" s="8" t="s">
        <v>5045</v>
      </c>
      <c r="D1434" s="9">
        <v>3</v>
      </c>
      <c r="E1434" s="8" t="s">
        <v>6474</v>
      </c>
      <c r="F1434" t="str">
        <f t="shared" si="22"/>
        <v>0929401811_1</v>
      </c>
    </row>
    <row r="1435" spans="1:6" x14ac:dyDescent="0.2">
      <c r="A1435" s="8" t="s">
        <v>3167</v>
      </c>
      <c r="B1435" s="9">
        <v>2025</v>
      </c>
      <c r="C1435" s="8" t="s">
        <v>5051</v>
      </c>
      <c r="D1435" s="9">
        <v>3</v>
      </c>
      <c r="E1435" s="8" t="s">
        <v>6475</v>
      </c>
      <c r="F1435" t="str">
        <f t="shared" si="22"/>
        <v>0929401811_5</v>
      </c>
    </row>
    <row r="1436" spans="1:6" x14ac:dyDescent="0.2">
      <c r="A1436" s="8" t="s">
        <v>3167</v>
      </c>
      <c r="B1436" s="9">
        <v>2025</v>
      </c>
      <c r="C1436" s="8" t="s">
        <v>5042</v>
      </c>
      <c r="D1436" s="9">
        <v>3</v>
      </c>
      <c r="E1436" s="8" t="s">
        <v>6476</v>
      </c>
      <c r="F1436" t="str">
        <f t="shared" si="22"/>
        <v>0929401811_0</v>
      </c>
    </row>
    <row r="1437" spans="1:6" x14ac:dyDescent="0.2">
      <c r="A1437" s="8" t="s">
        <v>3185</v>
      </c>
      <c r="B1437" s="9">
        <v>2025</v>
      </c>
      <c r="C1437" s="8" t="s">
        <v>5042</v>
      </c>
      <c r="D1437" s="9">
        <v>3</v>
      </c>
      <c r="E1437" s="8" t="s">
        <v>6477</v>
      </c>
      <c r="F1437" t="str">
        <f t="shared" si="22"/>
        <v>0929412225_0</v>
      </c>
    </row>
    <row r="1438" spans="1:6" x14ac:dyDescent="0.2">
      <c r="A1438" s="8" t="s">
        <v>3185</v>
      </c>
      <c r="B1438" s="9">
        <v>2025</v>
      </c>
      <c r="C1438" s="8" t="s">
        <v>5045</v>
      </c>
      <c r="D1438" s="9">
        <v>3</v>
      </c>
      <c r="E1438" s="8" t="s">
        <v>6478</v>
      </c>
      <c r="F1438" t="str">
        <f t="shared" si="22"/>
        <v>0929412225_1</v>
      </c>
    </row>
    <row r="1439" spans="1:6" x14ac:dyDescent="0.2">
      <c r="A1439" s="8" t="s">
        <v>3185</v>
      </c>
      <c r="B1439" s="9">
        <v>2025</v>
      </c>
      <c r="C1439" s="8" t="s">
        <v>5051</v>
      </c>
      <c r="D1439" s="9">
        <v>3</v>
      </c>
      <c r="E1439" s="8" t="s">
        <v>6479</v>
      </c>
      <c r="F1439" t="str">
        <f t="shared" si="22"/>
        <v>0929412225_5</v>
      </c>
    </row>
    <row r="1440" spans="1:6" x14ac:dyDescent="0.2">
      <c r="A1440" s="8" t="s">
        <v>3180</v>
      </c>
      <c r="B1440" s="9">
        <v>2025</v>
      </c>
      <c r="C1440" s="8" t="s">
        <v>5047</v>
      </c>
      <c r="D1440" s="9">
        <v>3</v>
      </c>
      <c r="E1440" s="8" t="s">
        <v>6480</v>
      </c>
      <c r="F1440" t="str">
        <f t="shared" si="22"/>
        <v>0929426231_3-1</v>
      </c>
    </row>
    <row r="1441" spans="1:6" x14ac:dyDescent="0.2">
      <c r="A1441" s="8" t="s">
        <v>3180</v>
      </c>
      <c r="B1441" s="9">
        <v>2025</v>
      </c>
      <c r="C1441" s="8" t="s">
        <v>5042</v>
      </c>
      <c r="D1441" s="9">
        <v>3</v>
      </c>
      <c r="E1441" s="8" t="s">
        <v>6481</v>
      </c>
      <c r="F1441" t="str">
        <f t="shared" si="22"/>
        <v>0929426231_0</v>
      </c>
    </row>
    <row r="1442" spans="1:6" x14ac:dyDescent="0.2">
      <c r="A1442" s="8" t="s">
        <v>3180</v>
      </c>
      <c r="B1442" s="9">
        <v>2025</v>
      </c>
      <c r="C1442" s="8" t="s">
        <v>5045</v>
      </c>
      <c r="D1442" s="9">
        <v>3</v>
      </c>
      <c r="E1442" s="8" t="s">
        <v>6482</v>
      </c>
      <c r="F1442" t="str">
        <f t="shared" si="22"/>
        <v>0929426231_1</v>
      </c>
    </row>
    <row r="1443" spans="1:6" x14ac:dyDescent="0.2">
      <c r="A1443" s="8" t="s">
        <v>3180</v>
      </c>
      <c r="B1443" s="9">
        <v>2025</v>
      </c>
      <c r="C1443" s="8" t="s">
        <v>5051</v>
      </c>
      <c r="D1443" s="9">
        <v>3</v>
      </c>
      <c r="E1443" s="8" t="s">
        <v>6483</v>
      </c>
      <c r="F1443" t="str">
        <f t="shared" si="22"/>
        <v>0929426231_5</v>
      </c>
    </row>
    <row r="1444" spans="1:6" x14ac:dyDescent="0.2">
      <c r="A1444" s="8" t="s">
        <v>3180</v>
      </c>
      <c r="B1444" s="9">
        <v>2025</v>
      </c>
      <c r="C1444" s="8" t="s">
        <v>5053</v>
      </c>
      <c r="D1444" s="9">
        <v>3</v>
      </c>
      <c r="E1444" s="8" t="s">
        <v>6484</v>
      </c>
      <c r="F1444" t="str">
        <f t="shared" si="22"/>
        <v>0929426231_6-1</v>
      </c>
    </row>
    <row r="1445" spans="1:6" x14ac:dyDescent="0.2">
      <c r="A1445" s="8" t="s">
        <v>3209</v>
      </c>
      <c r="B1445" s="9">
        <v>2025</v>
      </c>
      <c r="C1445" s="8" t="s">
        <v>5042</v>
      </c>
      <c r="D1445" s="9">
        <v>3</v>
      </c>
      <c r="E1445" s="8" t="s">
        <v>6485</v>
      </c>
      <c r="F1445" t="str">
        <f t="shared" si="22"/>
        <v>0929432331_0</v>
      </c>
    </row>
    <row r="1446" spans="1:6" x14ac:dyDescent="0.2">
      <c r="A1446" s="8" t="s">
        <v>3209</v>
      </c>
      <c r="B1446" s="9">
        <v>2025</v>
      </c>
      <c r="C1446" s="8" t="s">
        <v>5045</v>
      </c>
      <c r="D1446" s="9">
        <v>3</v>
      </c>
      <c r="E1446" s="8" t="s">
        <v>6486</v>
      </c>
      <c r="F1446" t="str">
        <f t="shared" si="22"/>
        <v>0929432331_1</v>
      </c>
    </row>
    <row r="1447" spans="1:6" x14ac:dyDescent="0.2">
      <c r="A1447" s="8" t="s">
        <v>3209</v>
      </c>
      <c r="B1447" s="9">
        <v>2025</v>
      </c>
      <c r="C1447" s="8" t="s">
        <v>5047</v>
      </c>
      <c r="D1447" s="9">
        <v>3</v>
      </c>
      <c r="E1447" s="8" t="s">
        <v>6487</v>
      </c>
      <c r="F1447" t="str">
        <f t="shared" si="22"/>
        <v>0929432331_3-1</v>
      </c>
    </row>
    <row r="1448" spans="1:6" x14ac:dyDescent="0.2">
      <c r="A1448" s="8" t="s">
        <v>3209</v>
      </c>
      <c r="B1448" s="9">
        <v>2025</v>
      </c>
      <c r="C1448" s="8" t="s">
        <v>5051</v>
      </c>
      <c r="D1448" s="9">
        <v>3</v>
      </c>
      <c r="E1448" s="8" t="s">
        <v>6488</v>
      </c>
      <c r="F1448" t="str">
        <f t="shared" si="22"/>
        <v>0929432331_5</v>
      </c>
    </row>
    <row r="1449" spans="1:6" x14ac:dyDescent="0.2">
      <c r="A1449" s="8" t="s">
        <v>3209</v>
      </c>
      <c r="B1449" s="9">
        <v>2025</v>
      </c>
      <c r="C1449" s="8" t="s">
        <v>5077</v>
      </c>
      <c r="D1449" s="9">
        <v>3</v>
      </c>
      <c r="E1449" s="8" t="s">
        <v>6489</v>
      </c>
      <c r="F1449" t="str">
        <f t="shared" si="22"/>
        <v>0929432331_4-4</v>
      </c>
    </row>
    <row r="1450" spans="1:6" x14ac:dyDescent="0.2">
      <c r="A1450" s="8" t="s">
        <v>3209</v>
      </c>
      <c r="B1450" s="9">
        <v>2025</v>
      </c>
      <c r="C1450" s="8" t="s">
        <v>5082</v>
      </c>
      <c r="D1450" s="9">
        <v>3</v>
      </c>
      <c r="E1450" s="8" t="s">
        <v>6490</v>
      </c>
      <c r="F1450" t="str">
        <f t="shared" si="22"/>
        <v>0929432331_6-2</v>
      </c>
    </row>
    <row r="1451" spans="1:6" x14ac:dyDescent="0.2">
      <c r="A1451" s="8" t="s">
        <v>3209</v>
      </c>
      <c r="B1451" s="9">
        <v>2025</v>
      </c>
      <c r="C1451" s="8" t="s">
        <v>5053</v>
      </c>
      <c r="D1451" s="9">
        <v>3</v>
      </c>
      <c r="E1451" s="8" t="s">
        <v>6491</v>
      </c>
      <c r="F1451" t="str">
        <f t="shared" si="22"/>
        <v>0929432331_6-1</v>
      </c>
    </row>
    <row r="1452" spans="1:6" x14ac:dyDescent="0.2">
      <c r="A1452" s="8" t="s">
        <v>3209</v>
      </c>
      <c r="B1452" s="9">
        <v>2025</v>
      </c>
      <c r="C1452" s="8" t="s">
        <v>5079</v>
      </c>
      <c r="D1452" s="9">
        <v>3</v>
      </c>
      <c r="E1452" s="8" t="s">
        <v>6492</v>
      </c>
      <c r="F1452" t="str">
        <f t="shared" si="22"/>
        <v>0929432331_3-2</v>
      </c>
    </row>
    <row r="1453" spans="1:6" x14ac:dyDescent="0.2">
      <c r="A1453" s="8" t="s">
        <v>3209</v>
      </c>
      <c r="B1453" s="9">
        <v>2025</v>
      </c>
      <c r="C1453" s="8" t="s">
        <v>5073</v>
      </c>
      <c r="D1453" s="9">
        <v>3</v>
      </c>
      <c r="E1453" s="8" t="s">
        <v>6493</v>
      </c>
      <c r="F1453" t="str">
        <f t="shared" si="22"/>
        <v>0929432331_7</v>
      </c>
    </row>
    <row r="1454" spans="1:6" x14ac:dyDescent="0.2">
      <c r="A1454" s="8" t="s">
        <v>2989</v>
      </c>
      <c r="B1454" s="9">
        <v>2025</v>
      </c>
      <c r="C1454" s="8" t="s">
        <v>5073</v>
      </c>
      <c r="D1454" s="9">
        <v>3</v>
      </c>
      <c r="E1454" s="8" t="s">
        <v>6494</v>
      </c>
      <c r="F1454" t="str">
        <f t="shared" si="22"/>
        <v>0929432411_7</v>
      </c>
    </row>
    <row r="1455" spans="1:6" x14ac:dyDescent="0.2">
      <c r="A1455" s="8" t="s">
        <v>2989</v>
      </c>
      <c r="B1455" s="9">
        <v>2025</v>
      </c>
      <c r="C1455" s="8" t="s">
        <v>5042</v>
      </c>
      <c r="D1455" s="9">
        <v>3</v>
      </c>
      <c r="E1455" s="8" t="s">
        <v>6495</v>
      </c>
      <c r="F1455" t="str">
        <f t="shared" si="22"/>
        <v>0929432411_0</v>
      </c>
    </row>
    <row r="1456" spans="1:6" x14ac:dyDescent="0.2">
      <c r="A1456" s="8" t="s">
        <v>3012</v>
      </c>
      <c r="B1456" s="9">
        <v>2025</v>
      </c>
      <c r="C1456" s="8" t="s">
        <v>5040</v>
      </c>
      <c r="D1456" s="9">
        <v>3</v>
      </c>
      <c r="E1456" s="8" t="s">
        <v>6496</v>
      </c>
      <c r="F1456" t="str">
        <f t="shared" si="22"/>
        <v>0929433288_2</v>
      </c>
    </row>
    <row r="1457" spans="1:6" x14ac:dyDescent="0.2">
      <c r="A1457" s="8" t="s">
        <v>3012</v>
      </c>
      <c r="B1457" s="9">
        <v>2025</v>
      </c>
      <c r="C1457" s="8" t="s">
        <v>5042</v>
      </c>
      <c r="D1457" s="9">
        <v>3</v>
      </c>
      <c r="E1457" s="8" t="s">
        <v>6497</v>
      </c>
      <c r="F1457" t="str">
        <f t="shared" si="22"/>
        <v>0929433288_0</v>
      </c>
    </row>
    <row r="1458" spans="1:6" x14ac:dyDescent="0.2">
      <c r="A1458" s="8" t="s">
        <v>3009</v>
      </c>
      <c r="B1458" s="9">
        <v>2025</v>
      </c>
      <c r="C1458" s="8" t="s">
        <v>5045</v>
      </c>
      <c r="D1458" s="9">
        <v>3</v>
      </c>
      <c r="E1458" s="8" t="s">
        <v>6498</v>
      </c>
      <c r="F1458" t="str">
        <f t="shared" si="22"/>
        <v>0929438831_1</v>
      </c>
    </row>
    <row r="1459" spans="1:6" x14ac:dyDescent="0.2">
      <c r="A1459" s="8" t="s">
        <v>3009</v>
      </c>
      <c r="B1459" s="9">
        <v>2025</v>
      </c>
      <c r="C1459" s="8" t="s">
        <v>5042</v>
      </c>
      <c r="D1459" s="9">
        <v>3</v>
      </c>
      <c r="E1459" s="8" t="s">
        <v>6499</v>
      </c>
      <c r="F1459" t="str">
        <f t="shared" si="22"/>
        <v>0929438831_0</v>
      </c>
    </row>
    <row r="1460" spans="1:6" x14ac:dyDescent="0.2">
      <c r="A1460" s="8" t="s">
        <v>3009</v>
      </c>
      <c r="B1460" s="9">
        <v>2025</v>
      </c>
      <c r="C1460" s="8" t="s">
        <v>5051</v>
      </c>
      <c r="D1460" s="9">
        <v>3</v>
      </c>
      <c r="E1460" s="8" t="s">
        <v>6500</v>
      </c>
      <c r="F1460" t="str">
        <f t="shared" si="22"/>
        <v>0929438831_5</v>
      </c>
    </row>
    <row r="1461" spans="1:6" x14ac:dyDescent="0.2">
      <c r="A1461" s="8" t="s">
        <v>3223</v>
      </c>
      <c r="B1461" s="9">
        <v>2025</v>
      </c>
      <c r="C1461" s="8" t="s">
        <v>5075</v>
      </c>
      <c r="D1461" s="9">
        <v>3</v>
      </c>
      <c r="E1461" s="8" t="s">
        <v>6501</v>
      </c>
      <c r="F1461" t="str">
        <f t="shared" si="22"/>
        <v>0929441212_8</v>
      </c>
    </row>
    <row r="1462" spans="1:6" x14ac:dyDescent="0.2">
      <c r="A1462" s="8" t="s">
        <v>3223</v>
      </c>
      <c r="B1462" s="9">
        <v>2025</v>
      </c>
      <c r="C1462" s="8" t="s">
        <v>5042</v>
      </c>
      <c r="D1462" s="9">
        <v>3</v>
      </c>
      <c r="E1462" s="8" t="s">
        <v>6502</v>
      </c>
      <c r="F1462" t="str">
        <f t="shared" si="22"/>
        <v>0929441212_0</v>
      </c>
    </row>
    <row r="1463" spans="1:6" x14ac:dyDescent="0.2">
      <c r="A1463" s="8" t="s">
        <v>3171</v>
      </c>
      <c r="B1463" s="9">
        <v>2025</v>
      </c>
      <c r="C1463" s="8" t="s">
        <v>5042</v>
      </c>
      <c r="D1463" s="9">
        <v>3</v>
      </c>
      <c r="E1463" s="8" t="s">
        <v>6503</v>
      </c>
      <c r="F1463" t="str">
        <f t="shared" si="22"/>
        <v>0929442112_0</v>
      </c>
    </row>
    <row r="1464" spans="1:6" x14ac:dyDescent="0.2">
      <c r="A1464" s="8" t="s">
        <v>3171</v>
      </c>
      <c r="B1464" s="9">
        <v>2025</v>
      </c>
      <c r="C1464" s="8" t="s">
        <v>5073</v>
      </c>
      <c r="D1464" s="9">
        <v>3</v>
      </c>
      <c r="E1464" s="8" t="s">
        <v>6504</v>
      </c>
      <c r="F1464" t="str">
        <f t="shared" si="22"/>
        <v>0929442112_7</v>
      </c>
    </row>
    <row r="1465" spans="1:6" x14ac:dyDescent="0.2">
      <c r="A1465" s="8" t="s">
        <v>3194</v>
      </c>
      <c r="B1465" s="9">
        <v>2025</v>
      </c>
      <c r="C1465" s="8" t="s">
        <v>5053</v>
      </c>
      <c r="D1465" s="9">
        <v>3</v>
      </c>
      <c r="E1465" s="8" t="s">
        <v>6505</v>
      </c>
      <c r="F1465" t="str">
        <f t="shared" si="22"/>
        <v>0929443225_6-1</v>
      </c>
    </row>
    <row r="1466" spans="1:6" x14ac:dyDescent="0.2">
      <c r="A1466" s="8" t="s">
        <v>3194</v>
      </c>
      <c r="B1466" s="9">
        <v>2025</v>
      </c>
      <c r="C1466" s="8" t="s">
        <v>5042</v>
      </c>
      <c r="D1466" s="9">
        <v>3</v>
      </c>
      <c r="E1466" s="8" t="s">
        <v>6506</v>
      </c>
      <c r="F1466" t="str">
        <f t="shared" si="22"/>
        <v>0929443225_0</v>
      </c>
    </row>
    <row r="1467" spans="1:6" x14ac:dyDescent="0.2">
      <c r="A1467" s="8" t="s">
        <v>3194</v>
      </c>
      <c r="B1467" s="9">
        <v>2025</v>
      </c>
      <c r="C1467" s="8" t="s">
        <v>5045</v>
      </c>
      <c r="D1467" s="9">
        <v>3</v>
      </c>
      <c r="E1467" s="8" t="s">
        <v>6507</v>
      </c>
      <c r="F1467" t="str">
        <f t="shared" si="22"/>
        <v>0929443225_1</v>
      </c>
    </row>
    <row r="1468" spans="1:6" x14ac:dyDescent="0.2">
      <c r="A1468" s="8" t="s">
        <v>3194</v>
      </c>
      <c r="B1468" s="9">
        <v>2025</v>
      </c>
      <c r="C1468" s="8" t="s">
        <v>5051</v>
      </c>
      <c r="D1468" s="9">
        <v>3</v>
      </c>
      <c r="E1468" s="8" t="s">
        <v>6508</v>
      </c>
      <c r="F1468" t="str">
        <f t="shared" si="22"/>
        <v>0929443225_5</v>
      </c>
    </row>
    <row r="1469" spans="1:6" x14ac:dyDescent="0.2">
      <c r="A1469" s="8" t="s">
        <v>3225</v>
      </c>
      <c r="B1469" s="9">
        <v>2025</v>
      </c>
      <c r="C1469" s="8" t="s">
        <v>5042</v>
      </c>
      <c r="D1469" s="9">
        <v>3</v>
      </c>
      <c r="E1469" s="8" t="s">
        <v>6509</v>
      </c>
      <c r="F1469" t="str">
        <f t="shared" si="22"/>
        <v>0929463131_0</v>
      </c>
    </row>
    <row r="1470" spans="1:6" x14ac:dyDescent="0.2">
      <c r="A1470" s="8" t="s">
        <v>3225</v>
      </c>
      <c r="B1470" s="9">
        <v>2025</v>
      </c>
      <c r="C1470" s="8" t="s">
        <v>5047</v>
      </c>
      <c r="D1470" s="9">
        <v>3</v>
      </c>
      <c r="E1470" s="8" t="s">
        <v>6510</v>
      </c>
      <c r="F1470" t="str">
        <f t="shared" si="22"/>
        <v>0929463131_3-1</v>
      </c>
    </row>
    <row r="1471" spans="1:6" x14ac:dyDescent="0.2">
      <c r="A1471" s="8" t="s">
        <v>3022</v>
      </c>
      <c r="B1471" s="9">
        <v>2025</v>
      </c>
      <c r="C1471" s="8" t="s">
        <v>5042</v>
      </c>
      <c r="D1471" s="9">
        <v>3</v>
      </c>
      <c r="E1471" s="8" t="s">
        <v>6511</v>
      </c>
      <c r="F1471" t="str">
        <f t="shared" si="22"/>
        <v>0929470040_0</v>
      </c>
    </row>
    <row r="1472" spans="1:6" x14ac:dyDescent="0.2">
      <c r="A1472" s="8" t="s">
        <v>3022</v>
      </c>
      <c r="B1472" s="9">
        <v>2025</v>
      </c>
      <c r="C1472" s="8" t="s">
        <v>5045</v>
      </c>
      <c r="D1472" s="9">
        <v>3</v>
      </c>
      <c r="E1472" s="8" t="s">
        <v>6512</v>
      </c>
      <c r="F1472" t="str">
        <f t="shared" si="22"/>
        <v>0929470040_1</v>
      </c>
    </row>
    <row r="1473" spans="1:6" x14ac:dyDescent="0.2">
      <c r="A1473" s="8" t="s">
        <v>3218</v>
      </c>
      <c r="B1473" s="9">
        <v>2025</v>
      </c>
      <c r="C1473" s="8" t="s">
        <v>5045</v>
      </c>
      <c r="D1473" s="9">
        <v>3</v>
      </c>
      <c r="E1473" s="8" t="s">
        <v>6513</v>
      </c>
      <c r="F1473" t="str">
        <f t="shared" si="22"/>
        <v>0929470310_1</v>
      </c>
    </row>
    <row r="1474" spans="1:6" x14ac:dyDescent="0.2">
      <c r="A1474" s="8" t="s">
        <v>3218</v>
      </c>
      <c r="B1474" s="9">
        <v>2025</v>
      </c>
      <c r="C1474" s="8" t="s">
        <v>5042</v>
      </c>
      <c r="D1474" s="9">
        <v>3</v>
      </c>
      <c r="E1474" s="8" t="s">
        <v>6514</v>
      </c>
      <c r="F1474" t="str">
        <f t="shared" si="22"/>
        <v>0929470310_0</v>
      </c>
    </row>
    <row r="1475" spans="1:6" x14ac:dyDescent="0.2">
      <c r="A1475" s="8" t="s">
        <v>3218</v>
      </c>
      <c r="B1475" s="9">
        <v>2025</v>
      </c>
      <c r="C1475" s="8" t="s">
        <v>5051</v>
      </c>
      <c r="D1475" s="9">
        <v>3</v>
      </c>
      <c r="E1475" s="8" t="s">
        <v>6515</v>
      </c>
      <c r="F1475" t="str">
        <f t="shared" ref="F1475:F1538" si="23">A1475&amp;"_"&amp;C1475</f>
        <v>0929470310_5</v>
      </c>
    </row>
    <row r="1476" spans="1:6" x14ac:dyDescent="0.2">
      <c r="A1476" s="8" t="s">
        <v>3214</v>
      </c>
      <c r="B1476" s="9">
        <v>2025</v>
      </c>
      <c r="C1476" s="8" t="s">
        <v>5042</v>
      </c>
      <c r="D1476" s="9">
        <v>3</v>
      </c>
      <c r="E1476" s="8" t="s">
        <v>6516</v>
      </c>
      <c r="F1476" t="str">
        <f t="shared" si="23"/>
        <v>0929470358_0</v>
      </c>
    </row>
    <row r="1477" spans="1:6" x14ac:dyDescent="0.2">
      <c r="A1477" s="8" t="s">
        <v>3214</v>
      </c>
      <c r="B1477" s="9">
        <v>2025</v>
      </c>
      <c r="C1477" s="8" t="s">
        <v>5040</v>
      </c>
      <c r="D1477" s="9">
        <v>3</v>
      </c>
      <c r="E1477" s="8" t="s">
        <v>6517</v>
      </c>
      <c r="F1477" t="str">
        <f t="shared" si="23"/>
        <v>0929470358_2</v>
      </c>
    </row>
    <row r="1478" spans="1:6" x14ac:dyDescent="0.2">
      <c r="A1478" s="8" t="s">
        <v>3199</v>
      </c>
      <c r="B1478" s="9">
        <v>2025</v>
      </c>
      <c r="C1478" s="8" t="s">
        <v>5047</v>
      </c>
      <c r="D1478" s="9">
        <v>3</v>
      </c>
      <c r="E1478" s="8" t="s">
        <v>6518</v>
      </c>
      <c r="F1478" t="str">
        <f t="shared" si="23"/>
        <v>0929470711_3-1</v>
      </c>
    </row>
    <row r="1479" spans="1:6" x14ac:dyDescent="0.2">
      <c r="A1479" s="8" t="s">
        <v>3199</v>
      </c>
      <c r="B1479" s="9">
        <v>2025</v>
      </c>
      <c r="C1479" s="8" t="s">
        <v>5077</v>
      </c>
      <c r="D1479" s="9">
        <v>3</v>
      </c>
      <c r="E1479" s="8" t="s">
        <v>6519</v>
      </c>
      <c r="F1479" t="str">
        <f t="shared" si="23"/>
        <v>0929470711_4-4</v>
      </c>
    </row>
    <row r="1480" spans="1:6" x14ac:dyDescent="0.2">
      <c r="A1480" s="8" t="s">
        <v>3199</v>
      </c>
      <c r="B1480" s="9">
        <v>2025</v>
      </c>
      <c r="C1480" s="8" t="s">
        <v>5079</v>
      </c>
      <c r="D1480" s="9">
        <v>3</v>
      </c>
      <c r="E1480" s="8" t="s">
        <v>6520</v>
      </c>
      <c r="F1480" t="str">
        <f t="shared" si="23"/>
        <v>0929470711_3-2</v>
      </c>
    </row>
    <row r="1481" spans="1:6" x14ac:dyDescent="0.2">
      <c r="A1481" s="8" t="s">
        <v>3199</v>
      </c>
      <c r="B1481" s="9">
        <v>2025</v>
      </c>
      <c r="C1481" s="8" t="s">
        <v>5049</v>
      </c>
      <c r="D1481" s="9">
        <v>3</v>
      </c>
      <c r="E1481" s="8" t="s">
        <v>6521</v>
      </c>
      <c r="F1481" t="str">
        <f t="shared" si="23"/>
        <v>0929470711_4-3</v>
      </c>
    </row>
    <row r="1482" spans="1:6" x14ac:dyDescent="0.2">
      <c r="A1482" s="8" t="s">
        <v>3199</v>
      </c>
      <c r="B1482" s="9">
        <v>2025</v>
      </c>
      <c r="C1482" s="8" t="s">
        <v>5053</v>
      </c>
      <c r="D1482" s="9">
        <v>3</v>
      </c>
      <c r="E1482" s="8" t="s">
        <v>6522</v>
      </c>
      <c r="F1482" t="str">
        <f t="shared" si="23"/>
        <v>0929470711_6-1</v>
      </c>
    </row>
    <row r="1483" spans="1:6" x14ac:dyDescent="0.2">
      <c r="A1483" s="8" t="s">
        <v>3199</v>
      </c>
      <c r="B1483" s="9">
        <v>2025</v>
      </c>
      <c r="C1483" s="8" t="s">
        <v>5051</v>
      </c>
      <c r="D1483" s="9">
        <v>3</v>
      </c>
      <c r="E1483" s="8" t="s">
        <v>6523</v>
      </c>
      <c r="F1483" t="str">
        <f t="shared" si="23"/>
        <v>0929470711_5</v>
      </c>
    </row>
    <row r="1484" spans="1:6" x14ac:dyDescent="0.2">
      <c r="A1484" s="8" t="s">
        <v>3199</v>
      </c>
      <c r="B1484" s="9">
        <v>2025</v>
      </c>
      <c r="C1484" s="8" t="s">
        <v>5042</v>
      </c>
      <c r="D1484" s="9">
        <v>3</v>
      </c>
      <c r="E1484" s="8" t="s">
        <v>6524</v>
      </c>
      <c r="F1484" t="str">
        <f t="shared" si="23"/>
        <v>0929470711_0</v>
      </c>
    </row>
    <row r="1485" spans="1:6" x14ac:dyDescent="0.2">
      <c r="A1485" s="8" t="s">
        <v>3199</v>
      </c>
      <c r="B1485" s="9">
        <v>2025</v>
      </c>
      <c r="C1485" s="8" t="s">
        <v>5045</v>
      </c>
      <c r="D1485" s="9">
        <v>3</v>
      </c>
      <c r="E1485" s="8" t="s">
        <v>6525</v>
      </c>
      <c r="F1485" t="str">
        <f t="shared" si="23"/>
        <v>0929470711_1</v>
      </c>
    </row>
    <row r="1486" spans="1:6" x14ac:dyDescent="0.2">
      <c r="A1486" s="8" t="s">
        <v>3199</v>
      </c>
      <c r="B1486" s="9">
        <v>2025</v>
      </c>
      <c r="C1486" s="8" t="s">
        <v>5082</v>
      </c>
      <c r="D1486" s="9">
        <v>3</v>
      </c>
      <c r="E1486" s="8" t="s">
        <v>6526</v>
      </c>
      <c r="F1486" t="str">
        <f t="shared" si="23"/>
        <v>0929470711_6-2</v>
      </c>
    </row>
    <row r="1487" spans="1:6" x14ac:dyDescent="0.2">
      <c r="A1487" s="8" t="s">
        <v>3199</v>
      </c>
      <c r="B1487" s="9">
        <v>2025</v>
      </c>
      <c r="C1487" s="8" t="s">
        <v>5073</v>
      </c>
      <c r="D1487" s="9">
        <v>3</v>
      </c>
      <c r="E1487" s="8" t="s">
        <v>6527</v>
      </c>
      <c r="F1487" t="str">
        <f t="shared" si="23"/>
        <v>0929470711_7</v>
      </c>
    </row>
    <row r="1488" spans="1:6" x14ac:dyDescent="0.2">
      <c r="A1488" s="8" t="s">
        <v>2552</v>
      </c>
      <c r="B1488" s="9">
        <v>2025</v>
      </c>
      <c r="C1488" s="8" t="s">
        <v>5045</v>
      </c>
      <c r="D1488" s="9">
        <v>3</v>
      </c>
      <c r="E1488" s="8" t="s">
        <v>6528</v>
      </c>
      <c r="F1488" t="str">
        <f t="shared" si="23"/>
        <v>0929513377_1</v>
      </c>
    </row>
    <row r="1489" spans="1:6" x14ac:dyDescent="0.2">
      <c r="A1489" s="8" t="s">
        <v>2552</v>
      </c>
      <c r="B1489" s="9">
        <v>2025</v>
      </c>
      <c r="C1489" s="8" t="s">
        <v>5042</v>
      </c>
      <c r="D1489" s="9">
        <v>3</v>
      </c>
      <c r="E1489" s="8" t="s">
        <v>6529</v>
      </c>
      <c r="F1489" t="str">
        <f t="shared" si="23"/>
        <v>0929513377_0</v>
      </c>
    </row>
    <row r="1490" spans="1:6" x14ac:dyDescent="0.2">
      <c r="A1490" s="8" t="s">
        <v>2552</v>
      </c>
      <c r="B1490" s="9">
        <v>2025</v>
      </c>
      <c r="C1490" s="8" t="s">
        <v>5047</v>
      </c>
      <c r="D1490" s="9">
        <v>3</v>
      </c>
      <c r="E1490" s="8" t="s">
        <v>6530</v>
      </c>
      <c r="F1490" t="str">
        <f t="shared" si="23"/>
        <v>0929513377_3-1</v>
      </c>
    </row>
    <row r="1491" spans="1:6" x14ac:dyDescent="0.2">
      <c r="A1491" s="8" t="s">
        <v>2552</v>
      </c>
      <c r="B1491" s="9">
        <v>2025</v>
      </c>
      <c r="C1491" s="8" t="s">
        <v>5051</v>
      </c>
      <c r="D1491" s="9">
        <v>3</v>
      </c>
      <c r="E1491" s="8" t="s">
        <v>6531</v>
      </c>
      <c r="F1491" t="str">
        <f t="shared" si="23"/>
        <v>0929513377_5</v>
      </c>
    </row>
    <row r="1492" spans="1:6" x14ac:dyDescent="0.2">
      <c r="A1492" s="8" t="s">
        <v>2552</v>
      </c>
      <c r="B1492" s="9">
        <v>2025</v>
      </c>
      <c r="C1492" s="8" t="s">
        <v>5053</v>
      </c>
      <c r="D1492" s="9">
        <v>3</v>
      </c>
      <c r="E1492" s="8" t="s">
        <v>6532</v>
      </c>
      <c r="F1492" t="str">
        <f t="shared" si="23"/>
        <v>0929513377_6-1</v>
      </c>
    </row>
    <row r="1493" spans="1:6" x14ac:dyDescent="0.2">
      <c r="A1493" s="8" t="s">
        <v>2557</v>
      </c>
      <c r="B1493" s="9">
        <v>2025</v>
      </c>
      <c r="C1493" s="8" t="s">
        <v>5045</v>
      </c>
      <c r="D1493" s="9">
        <v>3</v>
      </c>
      <c r="E1493" s="8" t="s">
        <v>6533</v>
      </c>
      <c r="F1493" t="str">
        <f t="shared" si="23"/>
        <v>0929523731_1</v>
      </c>
    </row>
    <row r="1494" spans="1:6" x14ac:dyDescent="0.2">
      <c r="A1494" s="8" t="s">
        <v>2557</v>
      </c>
      <c r="B1494" s="9">
        <v>2025</v>
      </c>
      <c r="C1494" s="8" t="s">
        <v>5042</v>
      </c>
      <c r="D1494" s="9">
        <v>3</v>
      </c>
      <c r="E1494" s="8" t="s">
        <v>6534</v>
      </c>
      <c r="F1494" t="str">
        <f t="shared" si="23"/>
        <v>0929523731_0</v>
      </c>
    </row>
    <row r="1495" spans="1:6" x14ac:dyDescent="0.2">
      <c r="A1495" s="8" t="s">
        <v>2610</v>
      </c>
      <c r="B1495" s="9">
        <v>2025</v>
      </c>
      <c r="C1495" s="8" t="s">
        <v>5053</v>
      </c>
      <c r="D1495" s="9">
        <v>3</v>
      </c>
      <c r="E1495" s="8" t="s">
        <v>6535</v>
      </c>
      <c r="F1495" t="str">
        <f t="shared" si="23"/>
        <v>0929528648_6-1</v>
      </c>
    </row>
    <row r="1496" spans="1:6" x14ac:dyDescent="0.2">
      <c r="A1496" s="8" t="s">
        <v>2610</v>
      </c>
      <c r="B1496" s="9">
        <v>2025</v>
      </c>
      <c r="C1496" s="8" t="s">
        <v>5042</v>
      </c>
      <c r="D1496" s="9">
        <v>3</v>
      </c>
      <c r="E1496" s="8" t="s">
        <v>6536</v>
      </c>
      <c r="F1496" t="str">
        <f t="shared" si="23"/>
        <v>0929528648_0</v>
      </c>
    </row>
    <row r="1497" spans="1:6" x14ac:dyDescent="0.2">
      <c r="A1497" s="8" t="s">
        <v>2610</v>
      </c>
      <c r="B1497" s="9">
        <v>2025</v>
      </c>
      <c r="C1497" s="8" t="s">
        <v>5073</v>
      </c>
      <c r="D1497" s="9">
        <v>3</v>
      </c>
      <c r="E1497" s="8" t="s">
        <v>6537</v>
      </c>
      <c r="F1497" t="str">
        <f t="shared" si="23"/>
        <v>0929528648_7</v>
      </c>
    </row>
    <row r="1498" spans="1:6" x14ac:dyDescent="0.2">
      <c r="A1498" s="8" t="s">
        <v>2502</v>
      </c>
      <c r="B1498" s="9">
        <v>2025</v>
      </c>
      <c r="C1498" s="8" t="s">
        <v>5042</v>
      </c>
      <c r="D1498" s="9">
        <v>3</v>
      </c>
      <c r="E1498" s="8" t="s">
        <v>6538</v>
      </c>
      <c r="F1498" t="str">
        <f t="shared" si="23"/>
        <v>0929531122_0</v>
      </c>
    </row>
    <row r="1499" spans="1:6" x14ac:dyDescent="0.2">
      <c r="A1499" s="8" t="s">
        <v>2502</v>
      </c>
      <c r="B1499" s="9">
        <v>2025</v>
      </c>
      <c r="C1499" s="8" t="s">
        <v>5045</v>
      </c>
      <c r="D1499" s="9">
        <v>3</v>
      </c>
      <c r="E1499" s="8" t="s">
        <v>6539</v>
      </c>
      <c r="F1499" t="str">
        <f t="shared" si="23"/>
        <v>0929531122_1</v>
      </c>
    </row>
    <row r="1500" spans="1:6" x14ac:dyDescent="0.2">
      <c r="A1500" s="8" t="s">
        <v>2502</v>
      </c>
      <c r="B1500" s="9">
        <v>2025</v>
      </c>
      <c r="C1500" s="8" t="s">
        <v>5051</v>
      </c>
      <c r="D1500" s="9">
        <v>3</v>
      </c>
      <c r="E1500" s="8" t="s">
        <v>6540</v>
      </c>
      <c r="F1500" t="str">
        <f t="shared" si="23"/>
        <v>0929531122_5</v>
      </c>
    </row>
    <row r="1501" spans="1:6" x14ac:dyDescent="0.2">
      <c r="A1501" s="8" t="s">
        <v>2502</v>
      </c>
      <c r="B1501" s="9">
        <v>2025</v>
      </c>
      <c r="C1501" s="8" t="s">
        <v>5053</v>
      </c>
      <c r="D1501" s="9">
        <v>3</v>
      </c>
      <c r="E1501" s="8" t="s">
        <v>6541</v>
      </c>
      <c r="F1501" t="str">
        <f t="shared" si="23"/>
        <v>0929531122_6-1</v>
      </c>
    </row>
    <row r="1502" spans="1:6" x14ac:dyDescent="0.2">
      <c r="A1502" s="8" t="s">
        <v>2502</v>
      </c>
      <c r="B1502" s="9">
        <v>2025</v>
      </c>
      <c r="C1502" s="8" t="s">
        <v>5073</v>
      </c>
      <c r="D1502" s="9">
        <v>3</v>
      </c>
      <c r="E1502" s="8" t="s">
        <v>6542</v>
      </c>
      <c r="F1502" t="str">
        <f t="shared" si="23"/>
        <v>0929531122_7</v>
      </c>
    </row>
    <row r="1503" spans="1:6" x14ac:dyDescent="0.2">
      <c r="A1503" s="8" t="s">
        <v>2562</v>
      </c>
      <c r="B1503" s="9">
        <v>2025</v>
      </c>
      <c r="C1503" s="8" t="s">
        <v>5045</v>
      </c>
      <c r="D1503" s="9">
        <v>3</v>
      </c>
      <c r="E1503" s="8" t="s">
        <v>6543</v>
      </c>
      <c r="F1503" t="str">
        <f t="shared" si="23"/>
        <v>0929535522_1</v>
      </c>
    </row>
    <row r="1504" spans="1:6" x14ac:dyDescent="0.2">
      <c r="A1504" s="8" t="s">
        <v>2562</v>
      </c>
      <c r="B1504" s="9">
        <v>2025</v>
      </c>
      <c r="C1504" s="8" t="s">
        <v>5042</v>
      </c>
      <c r="D1504" s="9">
        <v>3</v>
      </c>
      <c r="E1504" s="8" t="s">
        <v>6544</v>
      </c>
      <c r="F1504" t="str">
        <f t="shared" si="23"/>
        <v>0929535522_0</v>
      </c>
    </row>
    <row r="1505" spans="1:6" x14ac:dyDescent="0.2">
      <c r="A1505" s="8" t="s">
        <v>2567</v>
      </c>
      <c r="B1505" s="9">
        <v>2025</v>
      </c>
      <c r="C1505" s="8" t="s">
        <v>5045</v>
      </c>
      <c r="D1505" s="9">
        <v>3</v>
      </c>
      <c r="E1505" s="8" t="s">
        <v>6545</v>
      </c>
      <c r="F1505" t="str">
        <f t="shared" si="23"/>
        <v>0929541111_1</v>
      </c>
    </row>
    <row r="1506" spans="1:6" x14ac:dyDescent="0.2">
      <c r="A1506" s="8" t="s">
        <v>2567</v>
      </c>
      <c r="B1506" s="9">
        <v>2025</v>
      </c>
      <c r="C1506" s="8" t="s">
        <v>5042</v>
      </c>
      <c r="D1506" s="9">
        <v>3</v>
      </c>
      <c r="E1506" s="8" t="s">
        <v>6546</v>
      </c>
      <c r="F1506" t="str">
        <f t="shared" si="23"/>
        <v>0929541111_0</v>
      </c>
    </row>
    <row r="1507" spans="1:6" x14ac:dyDescent="0.2">
      <c r="A1507" s="8" t="s">
        <v>2567</v>
      </c>
      <c r="B1507" s="9">
        <v>2025</v>
      </c>
      <c r="C1507" s="8" t="s">
        <v>5053</v>
      </c>
      <c r="D1507" s="9">
        <v>3</v>
      </c>
      <c r="E1507" s="8" t="s">
        <v>6547</v>
      </c>
      <c r="F1507" t="str">
        <f t="shared" si="23"/>
        <v>0929541111_6-1</v>
      </c>
    </row>
    <row r="1508" spans="1:6" x14ac:dyDescent="0.2">
      <c r="A1508" s="8" t="s">
        <v>2567</v>
      </c>
      <c r="B1508" s="9">
        <v>2025</v>
      </c>
      <c r="C1508" s="8" t="s">
        <v>5051</v>
      </c>
      <c r="D1508" s="9">
        <v>3</v>
      </c>
      <c r="E1508" s="8" t="s">
        <v>6548</v>
      </c>
      <c r="F1508" t="str">
        <f t="shared" si="23"/>
        <v>0929541111_5</v>
      </c>
    </row>
    <row r="1509" spans="1:6" x14ac:dyDescent="0.2">
      <c r="A1509" s="8" t="s">
        <v>3087</v>
      </c>
      <c r="B1509" s="9">
        <v>2025</v>
      </c>
      <c r="C1509" s="8" t="s">
        <v>5042</v>
      </c>
      <c r="D1509" s="9">
        <v>3</v>
      </c>
      <c r="E1509" s="8" t="s">
        <v>6549</v>
      </c>
      <c r="F1509" t="str">
        <f t="shared" si="23"/>
        <v>0929573031_0</v>
      </c>
    </row>
    <row r="1510" spans="1:6" x14ac:dyDescent="0.2">
      <c r="A1510" s="8" t="s">
        <v>3087</v>
      </c>
      <c r="B1510" s="9">
        <v>2025</v>
      </c>
      <c r="C1510" s="8" t="s">
        <v>5073</v>
      </c>
      <c r="D1510" s="9">
        <v>3</v>
      </c>
      <c r="E1510" s="8" t="s">
        <v>6550</v>
      </c>
      <c r="F1510" t="str">
        <f t="shared" si="23"/>
        <v>0929573031_7</v>
      </c>
    </row>
    <row r="1511" spans="1:6" x14ac:dyDescent="0.2">
      <c r="A1511" s="8" t="s">
        <v>3112</v>
      </c>
      <c r="B1511" s="9">
        <v>2025</v>
      </c>
      <c r="C1511" s="8" t="s">
        <v>5073</v>
      </c>
      <c r="D1511" s="9">
        <v>3</v>
      </c>
      <c r="E1511" s="8" t="s">
        <v>6551</v>
      </c>
      <c r="F1511" t="str">
        <f t="shared" si="23"/>
        <v>0929575151_7</v>
      </c>
    </row>
    <row r="1512" spans="1:6" x14ac:dyDescent="0.2">
      <c r="A1512" s="8" t="s">
        <v>3112</v>
      </c>
      <c r="B1512" s="9">
        <v>2025</v>
      </c>
      <c r="C1512" s="8" t="s">
        <v>5042</v>
      </c>
      <c r="D1512" s="9">
        <v>3</v>
      </c>
      <c r="E1512" s="8" t="s">
        <v>6552</v>
      </c>
      <c r="F1512" t="str">
        <f t="shared" si="23"/>
        <v>0929575151_0</v>
      </c>
    </row>
    <row r="1513" spans="1:6" x14ac:dyDescent="0.2">
      <c r="A1513" s="8" t="s">
        <v>3107</v>
      </c>
      <c r="B1513" s="9">
        <v>2025</v>
      </c>
      <c r="C1513" s="8" t="s">
        <v>5042</v>
      </c>
      <c r="D1513" s="9">
        <v>3</v>
      </c>
      <c r="E1513" s="8" t="s">
        <v>6553</v>
      </c>
      <c r="F1513" t="str">
        <f t="shared" si="23"/>
        <v>0929620200_0</v>
      </c>
    </row>
    <row r="1514" spans="1:6" x14ac:dyDescent="0.2">
      <c r="A1514" s="8" t="s">
        <v>3107</v>
      </c>
      <c r="B1514" s="9">
        <v>2025</v>
      </c>
      <c r="C1514" s="8" t="s">
        <v>5073</v>
      </c>
      <c r="D1514" s="9">
        <v>3</v>
      </c>
      <c r="E1514" s="8" t="s">
        <v>6554</v>
      </c>
      <c r="F1514" t="str">
        <f t="shared" si="23"/>
        <v>0929620200_7</v>
      </c>
    </row>
    <row r="1515" spans="1:6" x14ac:dyDescent="0.2">
      <c r="A1515" s="8" t="s">
        <v>3102</v>
      </c>
      <c r="B1515" s="9">
        <v>2025</v>
      </c>
      <c r="C1515" s="8" t="s">
        <v>5045</v>
      </c>
      <c r="D1515" s="9">
        <v>3</v>
      </c>
      <c r="E1515" s="8" t="s">
        <v>6555</v>
      </c>
      <c r="F1515" t="str">
        <f t="shared" si="23"/>
        <v>0929620704_1</v>
      </c>
    </row>
    <row r="1516" spans="1:6" x14ac:dyDescent="0.2">
      <c r="A1516" s="8" t="s">
        <v>3102</v>
      </c>
      <c r="B1516" s="9">
        <v>2025</v>
      </c>
      <c r="C1516" s="8" t="s">
        <v>5042</v>
      </c>
      <c r="D1516" s="9">
        <v>3</v>
      </c>
      <c r="E1516" s="8" t="s">
        <v>6556</v>
      </c>
      <c r="F1516" t="str">
        <f t="shared" si="23"/>
        <v>0929620704_0</v>
      </c>
    </row>
    <row r="1517" spans="1:6" x14ac:dyDescent="0.2">
      <c r="A1517" s="8" t="s">
        <v>3101</v>
      </c>
      <c r="B1517" s="9">
        <v>2025</v>
      </c>
      <c r="C1517" s="8" t="s">
        <v>5045</v>
      </c>
      <c r="D1517" s="9">
        <v>3</v>
      </c>
      <c r="E1517" s="8" t="s">
        <v>6557</v>
      </c>
      <c r="F1517" t="str">
        <f t="shared" si="23"/>
        <v>0929620846_1</v>
      </c>
    </row>
    <row r="1518" spans="1:6" x14ac:dyDescent="0.2">
      <c r="A1518" s="8" t="s">
        <v>3101</v>
      </c>
      <c r="B1518" s="9">
        <v>2025</v>
      </c>
      <c r="C1518" s="8" t="s">
        <v>5042</v>
      </c>
      <c r="D1518" s="9">
        <v>3</v>
      </c>
      <c r="E1518" s="8" t="s">
        <v>6558</v>
      </c>
      <c r="F1518" t="str">
        <f t="shared" si="23"/>
        <v>0929620846_0</v>
      </c>
    </row>
    <row r="1519" spans="1:6" x14ac:dyDescent="0.2">
      <c r="A1519" s="8" t="s">
        <v>3111</v>
      </c>
      <c r="B1519" s="9">
        <v>2025</v>
      </c>
      <c r="C1519" s="8" t="s">
        <v>5042</v>
      </c>
      <c r="D1519" s="9">
        <v>3</v>
      </c>
      <c r="E1519" s="8" t="s">
        <v>6559</v>
      </c>
      <c r="F1519" t="str">
        <f t="shared" si="23"/>
        <v>0929621931_0</v>
      </c>
    </row>
    <row r="1520" spans="1:6" x14ac:dyDescent="0.2">
      <c r="A1520" s="8" t="s">
        <v>3111</v>
      </c>
      <c r="B1520" s="9">
        <v>2025</v>
      </c>
      <c r="C1520" s="8" t="s">
        <v>5051</v>
      </c>
      <c r="D1520" s="9">
        <v>3</v>
      </c>
      <c r="E1520" s="8" t="s">
        <v>6560</v>
      </c>
      <c r="F1520" t="str">
        <f t="shared" si="23"/>
        <v>0929621931_5</v>
      </c>
    </row>
    <row r="1521" spans="1:6" x14ac:dyDescent="0.2">
      <c r="A1521" s="8" t="s">
        <v>3111</v>
      </c>
      <c r="B1521" s="9">
        <v>2025</v>
      </c>
      <c r="C1521" s="8" t="s">
        <v>5045</v>
      </c>
      <c r="D1521" s="9">
        <v>3</v>
      </c>
      <c r="E1521" s="8" t="s">
        <v>6561</v>
      </c>
      <c r="F1521" t="str">
        <f t="shared" si="23"/>
        <v>0929621931_1</v>
      </c>
    </row>
    <row r="1522" spans="1:6" x14ac:dyDescent="0.2">
      <c r="A1522" s="8" t="s">
        <v>3065</v>
      </c>
      <c r="B1522" s="9">
        <v>2025</v>
      </c>
      <c r="C1522" s="8" t="s">
        <v>5073</v>
      </c>
      <c r="D1522" s="9">
        <v>3</v>
      </c>
      <c r="E1522" s="8" t="s">
        <v>6562</v>
      </c>
      <c r="F1522" t="str">
        <f t="shared" si="23"/>
        <v>0929622281_7</v>
      </c>
    </row>
    <row r="1523" spans="1:6" x14ac:dyDescent="0.2">
      <c r="A1523" s="8" t="s">
        <v>3065</v>
      </c>
      <c r="B1523" s="9">
        <v>2025</v>
      </c>
      <c r="C1523" s="8" t="s">
        <v>5042</v>
      </c>
      <c r="D1523" s="9">
        <v>3</v>
      </c>
      <c r="E1523" s="8" t="s">
        <v>6563</v>
      </c>
      <c r="F1523" t="str">
        <f t="shared" si="23"/>
        <v>0929622281_0</v>
      </c>
    </row>
    <row r="1524" spans="1:6" x14ac:dyDescent="0.2">
      <c r="A1524" s="8" t="s">
        <v>3117</v>
      </c>
      <c r="B1524" s="9">
        <v>2025</v>
      </c>
      <c r="C1524" s="8" t="s">
        <v>5045</v>
      </c>
      <c r="D1524" s="9">
        <v>3</v>
      </c>
      <c r="E1524" s="8" t="s">
        <v>6564</v>
      </c>
      <c r="F1524" t="str">
        <f t="shared" si="23"/>
        <v>0929632800_1</v>
      </c>
    </row>
    <row r="1525" spans="1:6" x14ac:dyDescent="0.2">
      <c r="A1525" s="8" t="s">
        <v>3117</v>
      </c>
      <c r="B1525" s="9">
        <v>2025</v>
      </c>
      <c r="C1525" s="8" t="s">
        <v>5051</v>
      </c>
      <c r="D1525" s="9">
        <v>3</v>
      </c>
      <c r="E1525" s="8" t="s">
        <v>6565</v>
      </c>
      <c r="F1525" t="str">
        <f t="shared" si="23"/>
        <v>0929632800_5</v>
      </c>
    </row>
    <row r="1526" spans="1:6" x14ac:dyDescent="0.2">
      <c r="A1526" s="8" t="s">
        <v>3117</v>
      </c>
      <c r="B1526" s="9">
        <v>2025</v>
      </c>
      <c r="C1526" s="8" t="s">
        <v>5042</v>
      </c>
      <c r="D1526" s="9">
        <v>3</v>
      </c>
      <c r="E1526" s="8" t="s">
        <v>6566</v>
      </c>
      <c r="F1526" t="str">
        <f t="shared" si="23"/>
        <v>0929632800_0</v>
      </c>
    </row>
    <row r="1527" spans="1:6" x14ac:dyDescent="0.2">
      <c r="A1527" s="8" t="s">
        <v>3082</v>
      </c>
      <c r="B1527" s="9">
        <v>2025</v>
      </c>
      <c r="C1527" s="8" t="s">
        <v>5042</v>
      </c>
      <c r="D1527" s="9">
        <v>3</v>
      </c>
      <c r="E1527" s="8" t="s">
        <v>6567</v>
      </c>
      <c r="F1527" t="str">
        <f t="shared" si="23"/>
        <v>0929760173_0</v>
      </c>
    </row>
    <row r="1528" spans="1:6" x14ac:dyDescent="0.2">
      <c r="A1528" s="8" t="s">
        <v>3082</v>
      </c>
      <c r="B1528" s="9">
        <v>2025</v>
      </c>
      <c r="C1528" s="8" t="s">
        <v>5045</v>
      </c>
      <c r="D1528" s="9">
        <v>3</v>
      </c>
      <c r="E1528" s="8" t="s">
        <v>6568</v>
      </c>
      <c r="F1528" t="str">
        <f t="shared" si="23"/>
        <v>0929760173_1</v>
      </c>
    </row>
    <row r="1529" spans="1:6" x14ac:dyDescent="0.2">
      <c r="A1529" s="8" t="s">
        <v>3082</v>
      </c>
      <c r="B1529" s="9">
        <v>2025</v>
      </c>
      <c r="C1529" s="8" t="s">
        <v>5053</v>
      </c>
      <c r="D1529" s="9">
        <v>3</v>
      </c>
      <c r="E1529" s="8" t="s">
        <v>6569</v>
      </c>
      <c r="F1529" t="str">
        <f t="shared" si="23"/>
        <v>0929760173_6-1</v>
      </c>
    </row>
    <row r="1530" spans="1:6" x14ac:dyDescent="0.2">
      <c r="A1530" s="8" t="s">
        <v>3082</v>
      </c>
      <c r="B1530" s="9">
        <v>2025</v>
      </c>
      <c r="C1530" s="8" t="s">
        <v>5051</v>
      </c>
      <c r="D1530" s="9">
        <v>3</v>
      </c>
      <c r="E1530" s="8" t="s">
        <v>6570</v>
      </c>
      <c r="F1530" t="str">
        <f t="shared" si="23"/>
        <v>0929760173_5</v>
      </c>
    </row>
    <row r="1531" spans="1:6" x14ac:dyDescent="0.2">
      <c r="A1531" s="8" t="s">
        <v>2974</v>
      </c>
      <c r="B1531" s="9">
        <v>2025</v>
      </c>
      <c r="C1531" s="8" t="s">
        <v>5042</v>
      </c>
      <c r="D1531" s="9">
        <v>3</v>
      </c>
      <c r="E1531" s="8" t="s">
        <v>6571</v>
      </c>
      <c r="F1531" t="str">
        <f t="shared" si="23"/>
        <v>0929762858_0</v>
      </c>
    </row>
    <row r="1532" spans="1:6" x14ac:dyDescent="0.2">
      <c r="A1532" s="8" t="s">
        <v>2974</v>
      </c>
      <c r="B1532" s="9">
        <v>2025</v>
      </c>
      <c r="C1532" s="8" t="s">
        <v>5051</v>
      </c>
      <c r="D1532" s="9">
        <v>3</v>
      </c>
      <c r="E1532" s="8" t="s">
        <v>6572</v>
      </c>
      <c r="F1532" t="str">
        <f t="shared" si="23"/>
        <v>0929762858_5</v>
      </c>
    </row>
    <row r="1533" spans="1:6" x14ac:dyDescent="0.2">
      <c r="A1533" s="8" t="s">
        <v>2974</v>
      </c>
      <c r="B1533" s="9">
        <v>2025</v>
      </c>
      <c r="C1533" s="8" t="s">
        <v>5053</v>
      </c>
      <c r="D1533" s="9">
        <v>3</v>
      </c>
      <c r="E1533" s="8" t="s">
        <v>6573</v>
      </c>
      <c r="F1533" t="str">
        <f t="shared" si="23"/>
        <v>0929762858_6-1</v>
      </c>
    </row>
    <row r="1534" spans="1:6" x14ac:dyDescent="0.2">
      <c r="A1534" s="8" t="s">
        <v>2974</v>
      </c>
      <c r="B1534" s="9">
        <v>2025</v>
      </c>
      <c r="C1534" s="8" t="s">
        <v>5073</v>
      </c>
      <c r="D1534" s="9">
        <v>3</v>
      </c>
      <c r="E1534" s="8" t="s">
        <v>6574</v>
      </c>
      <c r="F1534" t="str">
        <f t="shared" si="23"/>
        <v>0929762858_7</v>
      </c>
    </row>
    <row r="1535" spans="1:6" x14ac:dyDescent="0.2">
      <c r="A1535" s="8" t="s">
        <v>2974</v>
      </c>
      <c r="B1535" s="9">
        <v>2025</v>
      </c>
      <c r="C1535" s="8" t="s">
        <v>5045</v>
      </c>
      <c r="D1535" s="9">
        <v>3</v>
      </c>
      <c r="E1535" s="8" t="s">
        <v>6575</v>
      </c>
      <c r="F1535" t="str">
        <f t="shared" si="23"/>
        <v>0929762858_1</v>
      </c>
    </row>
    <row r="1536" spans="1:6" x14ac:dyDescent="0.2">
      <c r="A1536" s="8" t="s">
        <v>2605</v>
      </c>
      <c r="B1536" s="9">
        <v>2025</v>
      </c>
      <c r="C1536" s="8" t="s">
        <v>5042</v>
      </c>
      <c r="D1536" s="9">
        <v>3</v>
      </c>
      <c r="E1536" s="8" t="s">
        <v>6576</v>
      </c>
      <c r="F1536" t="str">
        <f t="shared" si="23"/>
        <v>0929865423_0</v>
      </c>
    </row>
    <row r="1537" spans="1:6" x14ac:dyDescent="0.2">
      <c r="A1537" s="8" t="s">
        <v>2605</v>
      </c>
      <c r="B1537" s="9">
        <v>2025</v>
      </c>
      <c r="C1537" s="8" t="s">
        <v>5047</v>
      </c>
      <c r="D1537" s="9">
        <v>3</v>
      </c>
      <c r="E1537" s="8" t="s">
        <v>6577</v>
      </c>
      <c r="F1537" t="str">
        <f t="shared" si="23"/>
        <v>0929865423_3-1</v>
      </c>
    </row>
    <row r="1538" spans="1:6" x14ac:dyDescent="0.2">
      <c r="A1538" s="8" t="s">
        <v>1286</v>
      </c>
      <c r="B1538" s="9">
        <v>2025</v>
      </c>
      <c r="C1538" s="8" t="s">
        <v>5045</v>
      </c>
      <c r="D1538" s="9">
        <v>3</v>
      </c>
      <c r="E1538" s="8" t="s">
        <v>6578</v>
      </c>
      <c r="F1538" t="str">
        <f t="shared" si="23"/>
        <v>0930222524_1</v>
      </c>
    </row>
    <row r="1539" spans="1:6" x14ac:dyDescent="0.2">
      <c r="A1539" s="8" t="s">
        <v>1286</v>
      </c>
      <c r="B1539" s="9">
        <v>2025</v>
      </c>
      <c r="C1539" s="8" t="s">
        <v>5042</v>
      </c>
      <c r="D1539" s="9">
        <v>3</v>
      </c>
      <c r="E1539" s="8" t="s">
        <v>6579</v>
      </c>
      <c r="F1539" t="str">
        <f t="shared" ref="F1539:F1602" si="24">A1539&amp;"_"&amp;C1539</f>
        <v>0930222524_0</v>
      </c>
    </row>
    <row r="1540" spans="1:6" x14ac:dyDescent="0.2">
      <c r="A1540" s="8" t="s">
        <v>1286</v>
      </c>
      <c r="B1540" s="9">
        <v>2025</v>
      </c>
      <c r="C1540" s="8" t="s">
        <v>5051</v>
      </c>
      <c r="D1540" s="9">
        <v>3</v>
      </c>
      <c r="E1540" s="8" t="s">
        <v>6580</v>
      </c>
      <c r="F1540" t="str">
        <f t="shared" si="24"/>
        <v>0930222524_5</v>
      </c>
    </row>
    <row r="1541" spans="1:6" x14ac:dyDescent="0.2">
      <c r="A1541" s="8" t="s">
        <v>1285</v>
      </c>
      <c r="B1541" s="9">
        <v>2025</v>
      </c>
      <c r="C1541" s="8" t="s">
        <v>5051</v>
      </c>
      <c r="D1541" s="9">
        <v>3</v>
      </c>
      <c r="E1541" s="8" t="s">
        <v>6581</v>
      </c>
      <c r="F1541" t="str">
        <f t="shared" si="24"/>
        <v>0930222688_5</v>
      </c>
    </row>
    <row r="1542" spans="1:6" x14ac:dyDescent="0.2">
      <c r="A1542" s="8" t="s">
        <v>1285</v>
      </c>
      <c r="B1542" s="9">
        <v>2025</v>
      </c>
      <c r="C1542" s="8" t="s">
        <v>5045</v>
      </c>
      <c r="D1542" s="9">
        <v>3</v>
      </c>
      <c r="E1542" s="8" t="s">
        <v>6582</v>
      </c>
      <c r="F1542" t="str">
        <f t="shared" si="24"/>
        <v>0930222688_1</v>
      </c>
    </row>
    <row r="1543" spans="1:6" x14ac:dyDescent="0.2">
      <c r="A1543" s="8" t="s">
        <v>1285</v>
      </c>
      <c r="B1543" s="9">
        <v>2025</v>
      </c>
      <c r="C1543" s="8" t="s">
        <v>5042</v>
      </c>
      <c r="D1543" s="9">
        <v>3</v>
      </c>
      <c r="E1543" s="8" t="s">
        <v>6583</v>
      </c>
      <c r="F1543" t="str">
        <f t="shared" si="24"/>
        <v>0930222688_0</v>
      </c>
    </row>
    <row r="1544" spans="1:6" x14ac:dyDescent="0.2">
      <c r="A1544" s="8" t="s">
        <v>1284</v>
      </c>
      <c r="B1544" s="9">
        <v>2025</v>
      </c>
      <c r="C1544" s="8" t="s">
        <v>5045</v>
      </c>
      <c r="D1544" s="9">
        <v>3</v>
      </c>
      <c r="E1544" s="8" t="s">
        <v>6584</v>
      </c>
      <c r="F1544" t="str">
        <f t="shared" si="24"/>
        <v>0930231006_1</v>
      </c>
    </row>
    <row r="1545" spans="1:6" x14ac:dyDescent="0.2">
      <c r="A1545" s="8" t="s">
        <v>1284</v>
      </c>
      <c r="B1545" s="9">
        <v>2025</v>
      </c>
      <c r="C1545" s="8" t="s">
        <v>5079</v>
      </c>
      <c r="D1545" s="9">
        <v>3</v>
      </c>
      <c r="E1545" s="8" t="s">
        <v>6585</v>
      </c>
      <c r="F1545" t="str">
        <f t="shared" si="24"/>
        <v>0930231006_3-2</v>
      </c>
    </row>
    <row r="1546" spans="1:6" x14ac:dyDescent="0.2">
      <c r="A1546" s="8" t="s">
        <v>1284</v>
      </c>
      <c r="B1546" s="9">
        <v>2025</v>
      </c>
      <c r="C1546" s="8" t="s">
        <v>5051</v>
      </c>
      <c r="D1546" s="9">
        <v>3</v>
      </c>
      <c r="E1546" s="8" t="s">
        <v>6586</v>
      </c>
      <c r="F1546" t="str">
        <f t="shared" si="24"/>
        <v>0930231006_5</v>
      </c>
    </row>
    <row r="1547" spans="1:6" x14ac:dyDescent="0.2">
      <c r="A1547" s="8" t="s">
        <v>1284</v>
      </c>
      <c r="B1547" s="9">
        <v>2025</v>
      </c>
      <c r="C1547" s="8" t="s">
        <v>5042</v>
      </c>
      <c r="D1547" s="9">
        <v>3</v>
      </c>
      <c r="E1547" s="8" t="s">
        <v>6587</v>
      </c>
      <c r="F1547" t="str">
        <f t="shared" si="24"/>
        <v>0930231006_0</v>
      </c>
    </row>
    <row r="1548" spans="1:6" x14ac:dyDescent="0.2">
      <c r="A1548" s="8" t="s">
        <v>1284</v>
      </c>
      <c r="B1548" s="9">
        <v>2025</v>
      </c>
      <c r="C1548" s="8" t="s">
        <v>5047</v>
      </c>
      <c r="D1548" s="9">
        <v>3</v>
      </c>
      <c r="E1548" s="8" t="s">
        <v>6588</v>
      </c>
      <c r="F1548" t="str">
        <f t="shared" si="24"/>
        <v>0930231006_3-1</v>
      </c>
    </row>
    <row r="1549" spans="1:6" x14ac:dyDescent="0.2">
      <c r="A1549" s="8" t="s">
        <v>1279</v>
      </c>
      <c r="B1549" s="9">
        <v>2025</v>
      </c>
      <c r="C1549" s="8" t="s">
        <v>5045</v>
      </c>
      <c r="D1549" s="9">
        <v>3</v>
      </c>
      <c r="E1549" s="8" t="s">
        <v>6589</v>
      </c>
      <c r="F1549" t="str">
        <f t="shared" si="24"/>
        <v>0930232208_1</v>
      </c>
    </row>
    <row r="1550" spans="1:6" x14ac:dyDescent="0.2">
      <c r="A1550" s="8" t="s">
        <v>1279</v>
      </c>
      <c r="B1550" s="9">
        <v>2025</v>
      </c>
      <c r="C1550" s="8" t="s">
        <v>5042</v>
      </c>
      <c r="D1550" s="9">
        <v>3</v>
      </c>
      <c r="E1550" s="8" t="s">
        <v>6590</v>
      </c>
      <c r="F1550" t="str">
        <f t="shared" si="24"/>
        <v>0930232208_0</v>
      </c>
    </row>
    <row r="1551" spans="1:6" x14ac:dyDescent="0.2">
      <c r="A1551" s="8" t="s">
        <v>1279</v>
      </c>
      <c r="B1551" s="9">
        <v>2025</v>
      </c>
      <c r="C1551" s="8" t="s">
        <v>5051</v>
      </c>
      <c r="D1551" s="9">
        <v>3</v>
      </c>
      <c r="E1551" s="8" t="s">
        <v>6591</v>
      </c>
      <c r="F1551" t="str">
        <f t="shared" si="24"/>
        <v>0930232208_5</v>
      </c>
    </row>
    <row r="1552" spans="1:6" x14ac:dyDescent="0.2">
      <c r="A1552" s="8" t="s">
        <v>1274</v>
      </c>
      <c r="B1552" s="9">
        <v>2025</v>
      </c>
      <c r="C1552" s="8" t="s">
        <v>5051</v>
      </c>
      <c r="D1552" s="9">
        <v>3</v>
      </c>
      <c r="E1552" s="8" t="s">
        <v>6592</v>
      </c>
      <c r="F1552" t="str">
        <f t="shared" si="24"/>
        <v>0930232345_5</v>
      </c>
    </row>
    <row r="1553" spans="1:6" x14ac:dyDescent="0.2">
      <c r="A1553" s="8" t="s">
        <v>1274</v>
      </c>
      <c r="B1553" s="9">
        <v>2025</v>
      </c>
      <c r="C1553" s="8" t="s">
        <v>5045</v>
      </c>
      <c r="D1553" s="9">
        <v>3</v>
      </c>
      <c r="E1553" s="8" t="s">
        <v>6593</v>
      </c>
      <c r="F1553" t="str">
        <f t="shared" si="24"/>
        <v>0930232345_1</v>
      </c>
    </row>
    <row r="1554" spans="1:6" x14ac:dyDescent="0.2">
      <c r="A1554" s="8" t="s">
        <v>1274</v>
      </c>
      <c r="B1554" s="9">
        <v>2025</v>
      </c>
      <c r="C1554" s="8" t="s">
        <v>5042</v>
      </c>
      <c r="D1554" s="9">
        <v>3</v>
      </c>
      <c r="E1554" s="8" t="s">
        <v>6594</v>
      </c>
      <c r="F1554" t="str">
        <f t="shared" si="24"/>
        <v>0930232345_0</v>
      </c>
    </row>
    <row r="1555" spans="1:6" x14ac:dyDescent="0.2">
      <c r="A1555" s="8" t="s">
        <v>1274</v>
      </c>
      <c r="B1555" s="9">
        <v>2025</v>
      </c>
      <c r="C1555" s="8" t="s">
        <v>5053</v>
      </c>
      <c r="D1555" s="9">
        <v>3</v>
      </c>
      <c r="E1555" s="8" t="s">
        <v>6595</v>
      </c>
      <c r="F1555" t="str">
        <f t="shared" si="24"/>
        <v>0930232345_6-1</v>
      </c>
    </row>
    <row r="1556" spans="1:6" x14ac:dyDescent="0.2">
      <c r="A1556" s="8" t="s">
        <v>1274</v>
      </c>
      <c r="B1556" s="9">
        <v>2025</v>
      </c>
      <c r="C1556" s="8" t="s">
        <v>5047</v>
      </c>
      <c r="D1556" s="9">
        <v>3</v>
      </c>
      <c r="E1556" s="8" t="s">
        <v>6596</v>
      </c>
      <c r="F1556" t="str">
        <f t="shared" si="24"/>
        <v>0930232345_3-1</v>
      </c>
    </row>
    <row r="1557" spans="1:6" x14ac:dyDescent="0.2">
      <c r="A1557" s="8" t="s">
        <v>1270</v>
      </c>
      <c r="B1557" s="9">
        <v>2025</v>
      </c>
      <c r="C1557" s="8" t="s">
        <v>5051</v>
      </c>
      <c r="D1557" s="9">
        <v>3</v>
      </c>
      <c r="E1557" s="8" t="s">
        <v>6597</v>
      </c>
      <c r="F1557" t="str">
        <f t="shared" si="24"/>
        <v>0930233422_5</v>
      </c>
    </row>
    <row r="1558" spans="1:6" x14ac:dyDescent="0.2">
      <c r="A1558" s="8" t="s">
        <v>1270</v>
      </c>
      <c r="B1558" s="9">
        <v>2025</v>
      </c>
      <c r="C1558" s="8" t="s">
        <v>5042</v>
      </c>
      <c r="D1558" s="9">
        <v>3</v>
      </c>
      <c r="E1558" s="8" t="s">
        <v>6598</v>
      </c>
      <c r="F1558" t="str">
        <f t="shared" si="24"/>
        <v>0930233422_0</v>
      </c>
    </row>
    <row r="1559" spans="1:6" x14ac:dyDescent="0.2">
      <c r="A1559" s="8" t="s">
        <v>1270</v>
      </c>
      <c r="B1559" s="9">
        <v>2025</v>
      </c>
      <c r="C1559" s="8" t="s">
        <v>5045</v>
      </c>
      <c r="D1559" s="9">
        <v>3</v>
      </c>
      <c r="E1559" s="8" t="s">
        <v>6599</v>
      </c>
      <c r="F1559" t="str">
        <f t="shared" si="24"/>
        <v>0930233422_1</v>
      </c>
    </row>
    <row r="1560" spans="1:6" x14ac:dyDescent="0.2">
      <c r="A1560" s="8" t="s">
        <v>1265</v>
      </c>
      <c r="B1560" s="9">
        <v>2025</v>
      </c>
      <c r="C1560" s="8" t="s">
        <v>5045</v>
      </c>
      <c r="D1560" s="9">
        <v>3</v>
      </c>
      <c r="E1560" s="8" t="s">
        <v>6600</v>
      </c>
      <c r="F1560" t="str">
        <f t="shared" si="24"/>
        <v>0930233986_1</v>
      </c>
    </row>
    <row r="1561" spans="1:6" x14ac:dyDescent="0.2">
      <c r="A1561" s="8" t="s">
        <v>1265</v>
      </c>
      <c r="B1561" s="9">
        <v>2025</v>
      </c>
      <c r="C1561" s="8" t="s">
        <v>5051</v>
      </c>
      <c r="D1561" s="9">
        <v>3</v>
      </c>
      <c r="E1561" s="8" t="s">
        <v>6601</v>
      </c>
      <c r="F1561" t="str">
        <f t="shared" si="24"/>
        <v>0930233986_5</v>
      </c>
    </row>
    <row r="1562" spans="1:6" x14ac:dyDescent="0.2">
      <c r="A1562" s="8" t="s">
        <v>1265</v>
      </c>
      <c r="B1562" s="9">
        <v>2025</v>
      </c>
      <c r="C1562" s="8" t="s">
        <v>5053</v>
      </c>
      <c r="D1562" s="9">
        <v>3</v>
      </c>
      <c r="E1562" s="8" t="s">
        <v>6602</v>
      </c>
      <c r="F1562" t="str">
        <f t="shared" si="24"/>
        <v>0930233986_6-1</v>
      </c>
    </row>
    <row r="1563" spans="1:6" x14ac:dyDescent="0.2">
      <c r="A1563" s="8" t="s">
        <v>1265</v>
      </c>
      <c r="B1563" s="9">
        <v>2025</v>
      </c>
      <c r="C1563" s="8" t="s">
        <v>5042</v>
      </c>
      <c r="D1563" s="9">
        <v>3</v>
      </c>
      <c r="E1563" s="8" t="s">
        <v>6603</v>
      </c>
      <c r="F1563" t="str">
        <f t="shared" si="24"/>
        <v>0930233986_0</v>
      </c>
    </row>
    <row r="1564" spans="1:6" x14ac:dyDescent="0.2">
      <c r="A1564" s="8" t="s">
        <v>1255</v>
      </c>
      <c r="B1564" s="9">
        <v>2025</v>
      </c>
      <c r="C1564" s="8" t="s">
        <v>5079</v>
      </c>
      <c r="D1564" s="9">
        <v>3</v>
      </c>
      <c r="E1564" s="8" t="s">
        <v>6604</v>
      </c>
      <c r="F1564" t="str">
        <f t="shared" si="24"/>
        <v>0930245211_3-2</v>
      </c>
    </row>
    <row r="1565" spans="1:6" x14ac:dyDescent="0.2">
      <c r="A1565" s="8" t="s">
        <v>1255</v>
      </c>
      <c r="B1565" s="9">
        <v>2025</v>
      </c>
      <c r="C1565" s="8" t="s">
        <v>5077</v>
      </c>
      <c r="D1565" s="9">
        <v>3</v>
      </c>
      <c r="E1565" s="8" t="s">
        <v>6605</v>
      </c>
      <c r="F1565" t="str">
        <f t="shared" si="24"/>
        <v>0930245211_4-4</v>
      </c>
    </row>
    <row r="1566" spans="1:6" x14ac:dyDescent="0.2">
      <c r="A1566" s="8" t="s">
        <v>1255</v>
      </c>
      <c r="B1566" s="9">
        <v>2025</v>
      </c>
      <c r="C1566" s="8" t="s">
        <v>5049</v>
      </c>
      <c r="D1566" s="9">
        <v>3</v>
      </c>
      <c r="E1566" s="8" t="s">
        <v>6606</v>
      </c>
      <c r="F1566" t="str">
        <f t="shared" si="24"/>
        <v>0930245211_4-3</v>
      </c>
    </row>
    <row r="1567" spans="1:6" x14ac:dyDescent="0.2">
      <c r="A1567" s="8" t="s">
        <v>1255</v>
      </c>
      <c r="B1567" s="9">
        <v>2025</v>
      </c>
      <c r="C1567" s="8" t="s">
        <v>5045</v>
      </c>
      <c r="D1567" s="9">
        <v>3</v>
      </c>
      <c r="E1567" s="8" t="s">
        <v>6607</v>
      </c>
      <c r="F1567" t="str">
        <f t="shared" si="24"/>
        <v>0930245211_1</v>
      </c>
    </row>
    <row r="1568" spans="1:6" x14ac:dyDescent="0.2">
      <c r="A1568" s="8" t="s">
        <v>1255</v>
      </c>
      <c r="B1568" s="9">
        <v>2025</v>
      </c>
      <c r="C1568" s="8" t="s">
        <v>5051</v>
      </c>
      <c r="D1568" s="9">
        <v>3</v>
      </c>
      <c r="E1568" s="8" t="s">
        <v>6608</v>
      </c>
      <c r="F1568" t="str">
        <f t="shared" si="24"/>
        <v>0930245211_5</v>
      </c>
    </row>
    <row r="1569" spans="1:6" x14ac:dyDescent="0.2">
      <c r="A1569" s="8" t="s">
        <v>1255</v>
      </c>
      <c r="B1569" s="9">
        <v>2025</v>
      </c>
      <c r="C1569" s="8" t="s">
        <v>5053</v>
      </c>
      <c r="D1569" s="9">
        <v>3</v>
      </c>
      <c r="E1569" s="8" t="s">
        <v>6609</v>
      </c>
      <c r="F1569" t="str">
        <f t="shared" si="24"/>
        <v>0930245211_6-1</v>
      </c>
    </row>
    <row r="1570" spans="1:6" x14ac:dyDescent="0.2">
      <c r="A1570" s="8" t="s">
        <v>1255</v>
      </c>
      <c r="B1570" s="9">
        <v>2025</v>
      </c>
      <c r="C1570" s="8" t="s">
        <v>5082</v>
      </c>
      <c r="D1570" s="9">
        <v>3</v>
      </c>
      <c r="E1570" s="8" t="s">
        <v>6610</v>
      </c>
      <c r="F1570" t="str">
        <f t="shared" si="24"/>
        <v>0930245211_6-2</v>
      </c>
    </row>
    <row r="1571" spans="1:6" x14ac:dyDescent="0.2">
      <c r="A1571" s="8" t="s">
        <v>1255</v>
      </c>
      <c r="B1571" s="9">
        <v>2025</v>
      </c>
      <c r="C1571" s="8" t="s">
        <v>5073</v>
      </c>
      <c r="D1571" s="9">
        <v>3</v>
      </c>
      <c r="E1571" s="8" t="s">
        <v>6611</v>
      </c>
      <c r="F1571" t="str">
        <f t="shared" si="24"/>
        <v>0930245211_7</v>
      </c>
    </row>
    <row r="1572" spans="1:6" x14ac:dyDescent="0.2">
      <c r="A1572" s="8" t="s">
        <v>1255</v>
      </c>
      <c r="B1572" s="9">
        <v>2025</v>
      </c>
      <c r="C1572" s="8" t="s">
        <v>5047</v>
      </c>
      <c r="D1572" s="9">
        <v>3</v>
      </c>
      <c r="E1572" s="8" t="s">
        <v>6612</v>
      </c>
      <c r="F1572" t="str">
        <f t="shared" si="24"/>
        <v>0930245211_3-1</v>
      </c>
    </row>
    <row r="1573" spans="1:6" x14ac:dyDescent="0.2">
      <c r="A1573" s="8" t="s">
        <v>1255</v>
      </c>
      <c r="B1573" s="9">
        <v>2025</v>
      </c>
      <c r="C1573" s="8" t="s">
        <v>5075</v>
      </c>
      <c r="D1573" s="9">
        <v>3</v>
      </c>
      <c r="E1573" s="8" t="s">
        <v>6613</v>
      </c>
      <c r="F1573" t="str">
        <f t="shared" si="24"/>
        <v>0930245211_8</v>
      </c>
    </row>
    <row r="1574" spans="1:6" x14ac:dyDescent="0.2">
      <c r="A1574" s="8" t="s">
        <v>1255</v>
      </c>
      <c r="B1574" s="9">
        <v>2025</v>
      </c>
      <c r="C1574" s="8" t="s">
        <v>5042</v>
      </c>
      <c r="D1574" s="9">
        <v>3</v>
      </c>
      <c r="E1574" s="8" t="s">
        <v>6614</v>
      </c>
      <c r="F1574" t="str">
        <f t="shared" si="24"/>
        <v>0930245211_0</v>
      </c>
    </row>
    <row r="1575" spans="1:6" x14ac:dyDescent="0.2">
      <c r="A1575" s="8" t="s">
        <v>1216</v>
      </c>
      <c r="B1575" s="9">
        <v>2025</v>
      </c>
      <c r="C1575" s="8" t="s">
        <v>5073</v>
      </c>
      <c r="D1575" s="9">
        <v>3</v>
      </c>
      <c r="E1575" s="8" t="s">
        <v>6615</v>
      </c>
      <c r="F1575" t="str">
        <f t="shared" si="24"/>
        <v>0930248899_7</v>
      </c>
    </row>
    <row r="1576" spans="1:6" x14ac:dyDescent="0.2">
      <c r="A1576" s="8" t="s">
        <v>1216</v>
      </c>
      <c r="B1576" s="9">
        <v>2025</v>
      </c>
      <c r="C1576" s="8" t="s">
        <v>5053</v>
      </c>
      <c r="D1576" s="9">
        <v>3</v>
      </c>
      <c r="E1576" s="8" t="s">
        <v>6616</v>
      </c>
      <c r="F1576" t="str">
        <f t="shared" si="24"/>
        <v>0930248899_6-1</v>
      </c>
    </row>
    <row r="1577" spans="1:6" x14ac:dyDescent="0.2">
      <c r="A1577" s="8" t="s">
        <v>1216</v>
      </c>
      <c r="B1577" s="9">
        <v>2025</v>
      </c>
      <c r="C1577" s="8" t="s">
        <v>5082</v>
      </c>
      <c r="D1577" s="9">
        <v>3</v>
      </c>
      <c r="E1577" s="8" t="s">
        <v>6617</v>
      </c>
      <c r="F1577" t="str">
        <f t="shared" si="24"/>
        <v>0930248899_6-2</v>
      </c>
    </row>
    <row r="1578" spans="1:6" x14ac:dyDescent="0.2">
      <c r="A1578" s="8" t="s">
        <v>1216</v>
      </c>
      <c r="B1578" s="9">
        <v>2025</v>
      </c>
      <c r="C1578" s="8" t="s">
        <v>5051</v>
      </c>
      <c r="D1578" s="9">
        <v>3</v>
      </c>
      <c r="E1578" s="8" t="s">
        <v>6618</v>
      </c>
      <c r="F1578" t="str">
        <f t="shared" si="24"/>
        <v>0930248899_5</v>
      </c>
    </row>
    <row r="1579" spans="1:6" x14ac:dyDescent="0.2">
      <c r="A1579" s="8" t="s">
        <v>1216</v>
      </c>
      <c r="B1579" s="9">
        <v>2025</v>
      </c>
      <c r="C1579" s="8" t="s">
        <v>5079</v>
      </c>
      <c r="D1579" s="9">
        <v>3</v>
      </c>
      <c r="E1579" s="8" t="s">
        <v>6619</v>
      </c>
      <c r="F1579" t="str">
        <f t="shared" si="24"/>
        <v>0930248899_3-2</v>
      </c>
    </row>
    <row r="1580" spans="1:6" x14ac:dyDescent="0.2">
      <c r="A1580" s="8" t="s">
        <v>1216</v>
      </c>
      <c r="B1580" s="9">
        <v>2025</v>
      </c>
      <c r="C1580" s="8" t="s">
        <v>5047</v>
      </c>
      <c r="D1580" s="9">
        <v>3</v>
      </c>
      <c r="E1580" s="8" t="s">
        <v>6620</v>
      </c>
      <c r="F1580" t="str">
        <f t="shared" si="24"/>
        <v>0930248899_3-1</v>
      </c>
    </row>
    <row r="1581" spans="1:6" x14ac:dyDescent="0.2">
      <c r="A1581" s="8" t="s">
        <v>1216</v>
      </c>
      <c r="B1581" s="9">
        <v>2025</v>
      </c>
      <c r="C1581" s="8" t="s">
        <v>5045</v>
      </c>
      <c r="D1581" s="9">
        <v>3</v>
      </c>
      <c r="E1581" s="8" t="s">
        <v>6621</v>
      </c>
      <c r="F1581" t="str">
        <f t="shared" si="24"/>
        <v>0930248899_1</v>
      </c>
    </row>
    <row r="1582" spans="1:6" x14ac:dyDescent="0.2">
      <c r="A1582" s="8" t="s">
        <v>1216</v>
      </c>
      <c r="B1582" s="9">
        <v>2025</v>
      </c>
      <c r="C1582" s="8" t="s">
        <v>5042</v>
      </c>
      <c r="D1582" s="9">
        <v>3</v>
      </c>
      <c r="E1582" s="8" t="s">
        <v>6622</v>
      </c>
      <c r="F1582" t="str">
        <f t="shared" si="24"/>
        <v>0930248899_0</v>
      </c>
    </row>
    <row r="1583" spans="1:6" x14ac:dyDescent="0.2">
      <c r="A1583" s="8" t="s">
        <v>1216</v>
      </c>
      <c r="B1583" s="9">
        <v>2025</v>
      </c>
      <c r="C1583" s="8" t="s">
        <v>5075</v>
      </c>
      <c r="D1583" s="9">
        <v>3</v>
      </c>
      <c r="E1583" s="8" t="s">
        <v>6623</v>
      </c>
      <c r="F1583" t="str">
        <f t="shared" si="24"/>
        <v>0930248899_8</v>
      </c>
    </row>
    <row r="1584" spans="1:6" x14ac:dyDescent="0.2">
      <c r="A1584" s="8" t="s">
        <v>1260</v>
      </c>
      <c r="B1584" s="9">
        <v>2025</v>
      </c>
      <c r="C1584" s="8" t="s">
        <v>5042</v>
      </c>
      <c r="D1584" s="9">
        <v>3</v>
      </c>
      <c r="E1584" s="8" t="s">
        <v>6624</v>
      </c>
      <c r="F1584" t="str">
        <f t="shared" si="24"/>
        <v>0930252541_0</v>
      </c>
    </row>
    <row r="1585" spans="1:6" x14ac:dyDescent="0.2">
      <c r="A1585" s="8" t="s">
        <v>1260</v>
      </c>
      <c r="B1585" s="9">
        <v>2025</v>
      </c>
      <c r="C1585" s="8" t="s">
        <v>5073</v>
      </c>
      <c r="D1585" s="9">
        <v>3</v>
      </c>
      <c r="E1585" s="8" t="s">
        <v>6625</v>
      </c>
      <c r="F1585" t="str">
        <f t="shared" si="24"/>
        <v>0930252541_7</v>
      </c>
    </row>
    <row r="1586" spans="1:6" x14ac:dyDescent="0.2">
      <c r="A1586" s="8" t="s">
        <v>1296</v>
      </c>
      <c r="B1586" s="9">
        <v>2025</v>
      </c>
      <c r="C1586" s="8" t="s">
        <v>5051</v>
      </c>
      <c r="D1586" s="9">
        <v>3</v>
      </c>
      <c r="E1586" s="8" t="s">
        <v>6626</v>
      </c>
      <c r="F1586" t="str">
        <f t="shared" si="24"/>
        <v>0930255880_5</v>
      </c>
    </row>
    <row r="1587" spans="1:6" x14ac:dyDescent="0.2">
      <c r="A1587" s="8" t="s">
        <v>1296</v>
      </c>
      <c r="B1587" s="9">
        <v>2025</v>
      </c>
      <c r="C1587" s="8" t="s">
        <v>5042</v>
      </c>
      <c r="D1587" s="9">
        <v>3</v>
      </c>
      <c r="E1587" s="8" t="s">
        <v>6627</v>
      </c>
      <c r="F1587" t="str">
        <f t="shared" si="24"/>
        <v>0930255880_0</v>
      </c>
    </row>
    <row r="1588" spans="1:6" x14ac:dyDescent="0.2">
      <c r="A1588" s="8" t="s">
        <v>1296</v>
      </c>
      <c r="B1588" s="9">
        <v>2025</v>
      </c>
      <c r="C1588" s="8" t="s">
        <v>5045</v>
      </c>
      <c r="D1588" s="9">
        <v>3</v>
      </c>
      <c r="E1588" s="8" t="s">
        <v>6628</v>
      </c>
      <c r="F1588" t="str">
        <f t="shared" si="24"/>
        <v>0930255880_1</v>
      </c>
    </row>
    <row r="1589" spans="1:6" x14ac:dyDescent="0.2">
      <c r="A1589" s="8" t="s">
        <v>1291</v>
      </c>
      <c r="B1589" s="9">
        <v>2025</v>
      </c>
      <c r="C1589" s="8" t="s">
        <v>5042</v>
      </c>
      <c r="D1589" s="9">
        <v>3</v>
      </c>
      <c r="E1589" s="8" t="s">
        <v>6629</v>
      </c>
      <c r="F1589" t="str">
        <f t="shared" si="24"/>
        <v>0930256262_0</v>
      </c>
    </row>
    <row r="1590" spans="1:6" x14ac:dyDescent="0.2">
      <c r="A1590" s="8" t="s">
        <v>1291</v>
      </c>
      <c r="B1590" s="9">
        <v>2025</v>
      </c>
      <c r="C1590" s="8" t="s">
        <v>5045</v>
      </c>
      <c r="D1590" s="9">
        <v>3</v>
      </c>
      <c r="E1590" s="8" t="s">
        <v>6630</v>
      </c>
      <c r="F1590" t="str">
        <f t="shared" si="24"/>
        <v>0930256262_1</v>
      </c>
    </row>
    <row r="1591" spans="1:6" x14ac:dyDescent="0.2">
      <c r="A1591" s="8" t="s">
        <v>1291</v>
      </c>
      <c r="B1591" s="9">
        <v>2025</v>
      </c>
      <c r="C1591" s="8" t="s">
        <v>5051</v>
      </c>
      <c r="D1591" s="9">
        <v>3</v>
      </c>
      <c r="E1591" s="8" t="s">
        <v>6631</v>
      </c>
      <c r="F1591" t="str">
        <f t="shared" si="24"/>
        <v>0930256262_5</v>
      </c>
    </row>
    <row r="1592" spans="1:6" x14ac:dyDescent="0.2">
      <c r="A1592" s="8" t="s">
        <v>1241</v>
      </c>
      <c r="B1592" s="9">
        <v>2025</v>
      </c>
      <c r="C1592" s="8" t="s">
        <v>5042</v>
      </c>
      <c r="D1592" s="9">
        <v>3</v>
      </c>
      <c r="E1592" s="8" t="s">
        <v>6632</v>
      </c>
      <c r="F1592" t="str">
        <f t="shared" si="24"/>
        <v>0930263331_0</v>
      </c>
    </row>
    <row r="1593" spans="1:6" x14ac:dyDescent="0.2">
      <c r="A1593" s="8" t="s">
        <v>1241</v>
      </c>
      <c r="B1593" s="9">
        <v>2025</v>
      </c>
      <c r="C1593" s="8" t="s">
        <v>5045</v>
      </c>
      <c r="D1593" s="9">
        <v>3</v>
      </c>
      <c r="E1593" s="8" t="s">
        <v>6633</v>
      </c>
      <c r="F1593" t="str">
        <f t="shared" si="24"/>
        <v>0930263331_1</v>
      </c>
    </row>
    <row r="1594" spans="1:6" x14ac:dyDescent="0.2">
      <c r="A1594" s="8" t="s">
        <v>1241</v>
      </c>
      <c r="B1594" s="9">
        <v>2025</v>
      </c>
      <c r="C1594" s="8" t="s">
        <v>5051</v>
      </c>
      <c r="D1594" s="9">
        <v>3</v>
      </c>
      <c r="E1594" s="8" t="s">
        <v>6634</v>
      </c>
      <c r="F1594" t="str">
        <f t="shared" si="24"/>
        <v>0930263331_5</v>
      </c>
    </row>
    <row r="1595" spans="1:6" x14ac:dyDescent="0.2">
      <c r="A1595" s="8" t="s">
        <v>1236</v>
      </c>
      <c r="B1595" s="9">
        <v>2025</v>
      </c>
      <c r="C1595" s="8" t="s">
        <v>5053</v>
      </c>
      <c r="D1595" s="9">
        <v>3</v>
      </c>
      <c r="E1595" s="8" t="s">
        <v>6635</v>
      </c>
      <c r="F1595" t="str">
        <f t="shared" si="24"/>
        <v>0930267111_6-1</v>
      </c>
    </row>
    <row r="1596" spans="1:6" x14ac:dyDescent="0.2">
      <c r="A1596" s="8" t="s">
        <v>1236</v>
      </c>
      <c r="B1596" s="9">
        <v>2025</v>
      </c>
      <c r="C1596" s="8" t="s">
        <v>5042</v>
      </c>
      <c r="D1596" s="9">
        <v>3</v>
      </c>
      <c r="E1596" s="8" t="s">
        <v>6636</v>
      </c>
      <c r="F1596" t="str">
        <f t="shared" si="24"/>
        <v>0930267111_0</v>
      </c>
    </row>
    <row r="1597" spans="1:6" x14ac:dyDescent="0.2">
      <c r="A1597" s="8" t="s">
        <v>1231</v>
      </c>
      <c r="B1597" s="9">
        <v>2025</v>
      </c>
      <c r="C1597" s="8" t="s">
        <v>5045</v>
      </c>
      <c r="D1597" s="9">
        <v>3</v>
      </c>
      <c r="E1597" s="8" t="s">
        <v>6637</v>
      </c>
      <c r="F1597" t="str">
        <f t="shared" si="24"/>
        <v>0930331148_1</v>
      </c>
    </row>
    <row r="1598" spans="1:6" x14ac:dyDescent="0.2">
      <c r="A1598" s="8" t="s">
        <v>1231</v>
      </c>
      <c r="B1598" s="9">
        <v>2025</v>
      </c>
      <c r="C1598" s="8" t="s">
        <v>5042</v>
      </c>
      <c r="D1598" s="9">
        <v>3</v>
      </c>
      <c r="E1598" s="8" t="s">
        <v>6638</v>
      </c>
      <c r="F1598" t="str">
        <f t="shared" si="24"/>
        <v>0930331148_0</v>
      </c>
    </row>
    <row r="1599" spans="1:6" x14ac:dyDescent="0.2">
      <c r="A1599" s="8" t="s">
        <v>1226</v>
      </c>
      <c r="B1599" s="9">
        <v>2025</v>
      </c>
      <c r="C1599" s="8" t="s">
        <v>5053</v>
      </c>
      <c r="D1599" s="9">
        <v>3</v>
      </c>
      <c r="E1599" s="8" t="s">
        <v>6639</v>
      </c>
      <c r="F1599" t="str">
        <f t="shared" si="24"/>
        <v>0930420061_6-1</v>
      </c>
    </row>
    <row r="1600" spans="1:6" x14ac:dyDescent="0.2">
      <c r="A1600" s="8" t="s">
        <v>1226</v>
      </c>
      <c r="B1600" s="9">
        <v>2025</v>
      </c>
      <c r="C1600" s="8" t="s">
        <v>5042</v>
      </c>
      <c r="D1600" s="9">
        <v>3</v>
      </c>
      <c r="E1600" s="8" t="s">
        <v>6640</v>
      </c>
      <c r="F1600" t="str">
        <f t="shared" si="24"/>
        <v>0930420061_0</v>
      </c>
    </row>
    <row r="1601" spans="1:6" x14ac:dyDescent="0.2">
      <c r="A1601" s="8" t="s">
        <v>1345</v>
      </c>
      <c r="B1601" s="9">
        <v>2025</v>
      </c>
      <c r="C1601" s="8" t="s">
        <v>5042</v>
      </c>
      <c r="D1601" s="9">
        <v>3</v>
      </c>
      <c r="E1601" s="8" t="s">
        <v>6641</v>
      </c>
      <c r="F1601" t="str">
        <f t="shared" si="24"/>
        <v>0930520505_0</v>
      </c>
    </row>
    <row r="1602" spans="1:6" x14ac:dyDescent="0.2">
      <c r="A1602" s="8" t="s">
        <v>1345</v>
      </c>
      <c r="B1602" s="9">
        <v>2025</v>
      </c>
      <c r="C1602" s="8" t="s">
        <v>5045</v>
      </c>
      <c r="D1602" s="9">
        <v>3</v>
      </c>
      <c r="E1602" s="8" t="s">
        <v>6642</v>
      </c>
      <c r="F1602" t="str">
        <f t="shared" si="24"/>
        <v>0930520505_1</v>
      </c>
    </row>
    <row r="1603" spans="1:6" x14ac:dyDescent="0.2">
      <c r="A1603" s="8" t="s">
        <v>1345</v>
      </c>
      <c r="B1603" s="9">
        <v>2025</v>
      </c>
      <c r="C1603" s="8" t="s">
        <v>5047</v>
      </c>
      <c r="D1603" s="9">
        <v>3</v>
      </c>
      <c r="E1603" s="8" t="s">
        <v>6643</v>
      </c>
      <c r="F1603" t="str">
        <f t="shared" ref="F1603:F1666" si="25">A1603&amp;"_"&amp;C1603</f>
        <v>0930520505_3-1</v>
      </c>
    </row>
    <row r="1604" spans="1:6" x14ac:dyDescent="0.2">
      <c r="A1604" s="8" t="s">
        <v>1345</v>
      </c>
      <c r="B1604" s="9">
        <v>2025</v>
      </c>
      <c r="C1604" s="8" t="s">
        <v>5051</v>
      </c>
      <c r="D1604" s="9">
        <v>3</v>
      </c>
      <c r="E1604" s="8" t="s">
        <v>6644</v>
      </c>
      <c r="F1604" t="str">
        <f t="shared" si="25"/>
        <v>0930520505_5</v>
      </c>
    </row>
    <row r="1605" spans="1:6" x14ac:dyDescent="0.2">
      <c r="A1605" s="8" t="s">
        <v>1345</v>
      </c>
      <c r="B1605" s="9">
        <v>2025</v>
      </c>
      <c r="C1605" s="8" t="s">
        <v>5053</v>
      </c>
      <c r="D1605" s="9">
        <v>3</v>
      </c>
      <c r="E1605" s="8" t="s">
        <v>6645</v>
      </c>
      <c r="F1605" t="str">
        <f t="shared" si="25"/>
        <v>0930520505_6-1</v>
      </c>
    </row>
    <row r="1606" spans="1:6" x14ac:dyDescent="0.2">
      <c r="A1606" s="8" t="s">
        <v>1345</v>
      </c>
      <c r="B1606" s="9">
        <v>2025</v>
      </c>
      <c r="C1606" s="8" t="s">
        <v>5073</v>
      </c>
      <c r="D1606" s="9">
        <v>3</v>
      </c>
      <c r="E1606" s="8" t="s">
        <v>6646</v>
      </c>
      <c r="F1606" t="str">
        <f t="shared" si="25"/>
        <v>0930520505_7</v>
      </c>
    </row>
    <row r="1607" spans="1:6" x14ac:dyDescent="0.2">
      <c r="A1607" s="8" t="s">
        <v>1307</v>
      </c>
      <c r="B1607" s="9">
        <v>2025</v>
      </c>
      <c r="C1607" s="8" t="s">
        <v>5042</v>
      </c>
      <c r="D1607" s="9">
        <v>3</v>
      </c>
      <c r="E1607" s="8" t="s">
        <v>6647</v>
      </c>
      <c r="F1607" t="str">
        <f t="shared" si="25"/>
        <v>0930560030_0</v>
      </c>
    </row>
    <row r="1608" spans="1:6" x14ac:dyDescent="0.2">
      <c r="A1608" s="8" t="s">
        <v>1307</v>
      </c>
      <c r="B1608" s="9">
        <v>2025</v>
      </c>
      <c r="C1608" s="8" t="s">
        <v>5045</v>
      </c>
      <c r="D1608" s="9">
        <v>3</v>
      </c>
      <c r="E1608" s="8" t="s">
        <v>6648</v>
      </c>
      <c r="F1608" t="str">
        <f t="shared" si="25"/>
        <v>0930560030_1</v>
      </c>
    </row>
    <row r="1609" spans="1:6" x14ac:dyDescent="0.2">
      <c r="A1609" s="8" t="s">
        <v>1311</v>
      </c>
      <c r="B1609" s="9">
        <v>2025</v>
      </c>
      <c r="C1609" s="8" t="s">
        <v>5040</v>
      </c>
      <c r="D1609" s="9">
        <v>3</v>
      </c>
      <c r="E1609" s="8" t="s">
        <v>6649</v>
      </c>
      <c r="F1609" t="str">
        <f t="shared" si="25"/>
        <v>0930560038_2</v>
      </c>
    </row>
    <row r="1610" spans="1:6" x14ac:dyDescent="0.2">
      <c r="A1610" s="8" t="s">
        <v>1311</v>
      </c>
      <c r="B1610" s="9">
        <v>2025</v>
      </c>
      <c r="C1610" s="8" t="s">
        <v>5042</v>
      </c>
      <c r="D1610" s="9">
        <v>3</v>
      </c>
      <c r="E1610" s="8" t="s">
        <v>6650</v>
      </c>
      <c r="F1610" t="str">
        <f t="shared" si="25"/>
        <v>0930560038_0</v>
      </c>
    </row>
    <row r="1611" spans="1:6" x14ac:dyDescent="0.2">
      <c r="A1611" s="8" t="s">
        <v>1315</v>
      </c>
      <c r="B1611" s="9">
        <v>2025</v>
      </c>
      <c r="C1611" s="8" t="s">
        <v>5042</v>
      </c>
      <c r="D1611" s="9">
        <v>3</v>
      </c>
      <c r="E1611" s="8" t="s">
        <v>6651</v>
      </c>
      <c r="F1611" t="str">
        <f t="shared" si="25"/>
        <v>0930561035_0</v>
      </c>
    </row>
    <row r="1612" spans="1:6" x14ac:dyDescent="0.2">
      <c r="A1612" s="8" t="s">
        <v>1315</v>
      </c>
      <c r="B1612" s="9">
        <v>2025</v>
      </c>
      <c r="C1612" s="8" t="s">
        <v>5073</v>
      </c>
      <c r="D1612" s="9">
        <v>3</v>
      </c>
      <c r="E1612" s="8" t="s">
        <v>6652</v>
      </c>
      <c r="F1612" t="str">
        <f t="shared" si="25"/>
        <v>0930561035_7</v>
      </c>
    </row>
    <row r="1613" spans="1:6" x14ac:dyDescent="0.2">
      <c r="A1613" s="8" t="s">
        <v>1177</v>
      </c>
      <c r="B1613" s="9">
        <v>2025</v>
      </c>
      <c r="C1613" s="8" t="s">
        <v>5042</v>
      </c>
      <c r="D1613" s="9">
        <v>3</v>
      </c>
      <c r="E1613" s="8" t="s">
        <v>6653</v>
      </c>
      <c r="F1613" t="str">
        <f t="shared" si="25"/>
        <v>0932010745_0</v>
      </c>
    </row>
    <row r="1614" spans="1:6" x14ac:dyDescent="0.2">
      <c r="A1614" s="8" t="s">
        <v>1177</v>
      </c>
      <c r="B1614" s="9">
        <v>2025</v>
      </c>
      <c r="C1614" s="8" t="s">
        <v>5053</v>
      </c>
      <c r="D1614" s="9">
        <v>3</v>
      </c>
      <c r="E1614" s="8" t="s">
        <v>6654</v>
      </c>
      <c r="F1614" t="str">
        <f t="shared" si="25"/>
        <v>0932010745_6-1</v>
      </c>
    </row>
    <row r="1615" spans="1:6" x14ac:dyDescent="0.2">
      <c r="A1615" s="8" t="s">
        <v>1173</v>
      </c>
      <c r="B1615" s="9">
        <v>2025</v>
      </c>
      <c r="C1615" s="8" t="s">
        <v>5042</v>
      </c>
      <c r="D1615" s="9">
        <v>3</v>
      </c>
      <c r="E1615" s="8" t="s">
        <v>6655</v>
      </c>
      <c r="F1615" t="str">
        <f t="shared" si="25"/>
        <v>0932011877_0</v>
      </c>
    </row>
    <row r="1616" spans="1:6" x14ac:dyDescent="0.2">
      <c r="A1616" s="8" t="s">
        <v>1173</v>
      </c>
      <c r="B1616" s="9">
        <v>2025</v>
      </c>
      <c r="C1616" s="8" t="s">
        <v>5073</v>
      </c>
      <c r="D1616" s="9">
        <v>3</v>
      </c>
      <c r="E1616" s="8" t="s">
        <v>6656</v>
      </c>
      <c r="F1616" t="str">
        <f t="shared" si="25"/>
        <v>0932011877_7</v>
      </c>
    </row>
    <row r="1617" spans="1:6" x14ac:dyDescent="0.2">
      <c r="A1617" s="8" t="s">
        <v>1149</v>
      </c>
      <c r="B1617" s="9">
        <v>2025</v>
      </c>
      <c r="C1617" s="8" t="s">
        <v>5042</v>
      </c>
      <c r="D1617" s="9">
        <v>3</v>
      </c>
      <c r="E1617" s="8" t="s">
        <v>6657</v>
      </c>
      <c r="F1617" t="str">
        <f t="shared" si="25"/>
        <v>0932012616_0</v>
      </c>
    </row>
    <row r="1618" spans="1:6" x14ac:dyDescent="0.2">
      <c r="A1618" s="8" t="s">
        <v>1149</v>
      </c>
      <c r="B1618" s="9">
        <v>2025</v>
      </c>
      <c r="C1618" s="8" t="s">
        <v>5045</v>
      </c>
      <c r="D1618" s="9">
        <v>3</v>
      </c>
      <c r="E1618" s="8" t="s">
        <v>6658</v>
      </c>
      <c r="F1618" t="str">
        <f t="shared" si="25"/>
        <v>0932012616_1</v>
      </c>
    </row>
    <row r="1619" spans="1:6" x14ac:dyDescent="0.2">
      <c r="A1619" s="8" t="s">
        <v>1149</v>
      </c>
      <c r="B1619" s="9">
        <v>2025</v>
      </c>
      <c r="C1619" s="8" t="s">
        <v>5051</v>
      </c>
      <c r="D1619" s="9">
        <v>3</v>
      </c>
      <c r="E1619" s="8" t="s">
        <v>6659</v>
      </c>
      <c r="F1619" t="str">
        <f t="shared" si="25"/>
        <v>0932012616_5</v>
      </c>
    </row>
    <row r="1620" spans="1:6" x14ac:dyDescent="0.2">
      <c r="A1620" s="8" t="s">
        <v>1168</v>
      </c>
      <c r="B1620" s="9">
        <v>2025</v>
      </c>
      <c r="C1620" s="8" t="s">
        <v>5073</v>
      </c>
      <c r="D1620" s="9">
        <v>3</v>
      </c>
      <c r="E1620" s="8" t="s">
        <v>6660</v>
      </c>
      <c r="F1620" t="str">
        <f t="shared" si="25"/>
        <v>0932013320_7</v>
      </c>
    </row>
    <row r="1621" spans="1:6" x14ac:dyDescent="0.2">
      <c r="A1621" s="8" t="s">
        <v>1168</v>
      </c>
      <c r="B1621" s="9">
        <v>2025</v>
      </c>
      <c r="C1621" s="8" t="s">
        <v>5042</v>
      </c>
      <c r="D1621" s="9">
        <v>3</v>
      </c>
      <c r="E1621" s="8" t="s">
        <v>6661</v>
      </c>
      <c r="F1621" t="str">
        <f t="shared" si="25"/>
        <v>0932013320_0</v>
      </c>
    </row>
    <row r="1622" spans="1:6" x14ac:dyDescent="0.2">
      <c r="A1622" s="8" t="s">
        <v>1205</v>
      </c>
      <c r="B1622" s="9">
        <v>2025</v>
      </c>
      <c r="C1622" s="8" t="s">
        <v>5042</v>
      </c>
      <c r="D1622" s="9">
        <v>3</v>
      </c>
      <c r="E1622" s="8" t="s">
        <v>6662</v>
      </c>
      <c r="F1622" t="str">
        <f t="shared" si="25"/>
        <v>0932015121_0</v>
      </c>
    </row>
    <row r="1623" spans="1:6" x14ac:dyDescent="0.2">
      <c r="A1623" s="8" t="s">
        <v>1205</v>
      </c>
      <c r="B1623" s="9">
        <v>2025</v>
      </c>
      <c r="C1623" s="8" t="s">
        <v>5045</v>
      </c>
      <c r="D1623" s="9">
        <v>3</v>
      </c>
      <c r="E1623" s="8" t="s">
        <v>6663</v>
      </c>
      <c r="F1623" t="str">
        <f t="shared" si="25"/>
        <v>0932015121_1</v>
      </c>
    </row>
    <row r="1624" spans="1:6" x14ac:dyDescent="0.2">
      <c r="A1624" s="8" t="s">
        <v>1205</v>
      </c>
      <c r="B1624" s="9">
        <v>2025</v>
      </c>
      <c r="C1624" s="8" t="s">
        <v>5051</v>
      </c>
      <c r="D1624" s="9">
        <v>3</v>
      </c>
      <c r="E1624" s="8" t="s">
        <v>6664</v>
      </c>
      <c r="F1624" t="str">
        <f t="shared" si="25"/>
        <v>0932015121_5</v>
      </c>
    </row>
    <row r="1625" spans="1:6" x14ac:dyDescent="0.2">
      <c r="A1625" s="8" t="s">
        <v>1164</v>
      </c>
      <c r="B1625" s="9">
        <v>2025</v>
      </c>
      <c r="C1625" s="8" t="s">
        <v>5042</v>
      </c>
      <c r="D1625" s="9">
        <v>3</v>
      </c>
      <c r="E1625" s="8" t="s">
        <v>6665</v>
      </c>
      <c r="F1625" t="str">
        <f t="shared" si="25"/>
        <v>0932017171_0</v>
      </c>
    </row>
    <row r="1626" spans="1:6" x14ac:dyDescent="0.2">
      <c r="A1626" s="8" t="s">
        <v>1164</v>
      </c>
      <c r="B1626" s="9">
        <v>2025</v>
      </c>
      <c r="C1626" s="8" t="s">
        <v>5049</v>
      </c>
      <c r="D1626" s="9">
        <v>3</v>
      </c>
      <c r="E1626" s="8" t="s">
        <v>6666</v>
      </c>
      <c r="F1626" t="str">
        <f t="shared" si="25"/>
        <v>0932017171_4-3</v>
      </c>
    </row>
    <row r="1627" spans="1:6" x14ac:dyDescent="0.2">
      <c r="A1627" s="8" t="s">
        <v>1139</v>
      </c>
      <c r="B1627" s="9">
        <v>2025</v>
      </c>
      <c r="C1627" s="8" t="s">
        <v>5045</v>
      </c>
      <c r="D1627" s="9">
        <v>3</v>
      </c>
      <c r="E1627" s="8" t="s">
        <v>6667</v>
      </c>
      <c r="F1627" t="str">
        <f t="shared" si="25"/>
        <v>0932222931_1</v>
      </c>
    </row>
    <row r="1628" spans="1:6" x14ac:dyDescent="0.2">
      <c r="A1628" s="8" t="s">
        <v>1139</v>
      </c>
      <c r="B1628" s="9">
        <v>2025</v>
      </c>
      <c r="C1628" s="8" t="s">
        <v>5073</v>
      </c>
      <c r="D1628" s="9">
        <v>3</v>
      </c>
      <c r="E1628" s="8" t="s">
        <v>6668</v>
      </c>
      <c r="F1628" t="str">
        <f t="shared" si="25"/>
        <v>0932222931_7</v>
      </c>
    </row>
    <row r="1629" spans="1:6" x14ac:dyDescent="0.2">
      <c r="A1629" s="8" t="s">
        <v>1139</v>
      </c>
      <c r="B1629" s="9">
        <v>2025</v>
      </c>
      <c r="C1629" s="8" t="s">
        <v>5082</v>
      </c>
      <c r="D1629" s="9">
        <v>3</v>
      </c>
      <c r="E1629" s="8" t="s">
        <v>6669</v>
      </c>
      <c r="F1629" t="str">
        <f t="shared" si="25"/>
        <v>0932222931_6-2</v>
      </c>
    </row>
    <row r="1630" spans="1:6" x14ac:dyDescent="0.2">
      <c r="A1630" s="8" t="s">
        <v>1139</v>
      </c>
      <c r="B1630" s="9">
        <v>2025</v>
      </c>
      <c r="C1630" s="8" t="s">
        <v>5042</v>
      </c>
      <c r="D1630" s="9">
        <v>3</v>
      </c>
      <c r="E1630" s="8" t="s">
        <v>6670</v>
      </c>
      <c r="F1630" t="str">
        <f t="shared" si="25"/>
        <v>0932222931_0</v>
      </c>
    </row>
    <row r="1631" spans="1:6" x14ac:dyDescent="0.2">
      <c r="A1631" s="8" t="s">
        <v>1139</v>
      </c>
      <c r="B1631" s="9">
        <v>2025</v>
      </c>
      <c r="C1631" s="8" t="s">
        <v>5053</v>
      </c>
      <c r="D1631" s="9">
        <v>3</v>
      </c>
      <c r="E1631" s="8" t="s">
        <v>6671</v>
      </c>
      <c r="F1631" t="str">
        <f t="shared" si="25"/>
        <v>0932222931_6-1</v>
      </c>
    </row>
    <row r="1632" spans="1:6" x14ac:dyDescent="0.2">
      <c r="A1632" s="8" t="s">
        <v>1139</v>
      </c>
      <c r="B1632" s="9">
        <v>2025</v>
      </c>
      <c r="C1632" s="8" t="s">
        <v>5051</v>
      </c>
      <c r="D1632" s="9">
        <v>3</v>
      </c>
      <c r="E1632" s="8" t="s">
        <v>6672</v>
      </c>
      <c r="F1632" t="str">
        <f t="shared" si="25"/>
        <v>0932222931_5</v>
      </c>
    </row>
    <row r="1633" spans="1:6" x14ac:dyDescent="0.2">
      <c r="A1633" s="8" t="s">
        <v>1139</v>
      </c>
      <c r="B1633" s="9">
        <v>2025</v>
      </c>
      <c r="C1633" s="8" t="s">
        <v>5077</v>
      </c>
      <c r="D1633" s="9">
        <v>3</v>
      </c>
      <c r="E1633" s="8" t="s">
        <v>6673</v>
      </c>
      <c r="F1633" t="str">
        <f t="shared" si="25"/>
        <v>0932222931_4-4</v>
      </c>
    </row>
    <row r="1634" spans="1:6" x14ac:dyDescent="0.2">
      <c r="A1634" s="8" t="s">
        <v>1139</v>
      </c>
      <c r="B1634" s="9">
        <v>2025</v>
      </c>
      <c r="C1634" s="8" t="s">
        <v>5049</v>
      </c>
      <c r="D1634" s="9">
        <v>3</v>
      </c>
      <c r="E1634" s="8" t="s">
        <v>6674</v>
      </c>
      <c r="F1634" t="str">
        <f t="shared" si="25"/>
        <v>0932222931_4-3</v>
      </c>
    </row>
    <row r="1635" spans="1:6" x14ac:dyDescent="0.2">
      <c r="A1635" s="8" t="s">
        <v>904</v>
      </c>
      <c r="B1635" s="9">
        <v>2025</v>
      </c>
      <c r="C1635" s="8" t="s">
        <v>5042</v>
      </c>
      <c r="D1635" s="9">
        <v>3</v>
      </c>
      <c r="E1635" s="8" t="s">
        <v>6675</v>
      </c>
      <c r="F1635" t="str">
        <f t="shared" si="25"/>
        <v>0932300230_0</v>
      </c>
    </row>
    <row r="1636" spans="1:6" x14ac:dyDescent="0.2">
      <c r="A1636" s="8" t="s">
        <v>904</v>
      </c>
      <c r="B1636" s="9">
        <v>2025</v>
      </c>
      <c r="C1636" s="8" t="s">
        <v>5045</v>
      </c>
      <c r="D1636" s="9">
        <v>3</v>
      </c>
      <c r="E1636" s="8" t="s">
        <v>6676</v>
      </c>
      <c r="F1636" t="str">
        <f t="shared" si="25"/>
        <v>0932300230_1</v>
      </c>
    </row>
    <row r="1637" spans="1:6" x14ac:dyDescent="0.2">
      <c r="A1637" s="8" t="s">
        <v>904</v>
      </c>
      <c r="B1637" s="9">
        <v>2025</v>
      </c>
      <c r="C1637" s="8" t="s">
        <v>5051</v>
      </c>
      <c r="D1637" s="9">
        <v>3</v>
      </c>
      <c r="E1637" s="8" t="s">
        <v>6677</v>
      </c>
      <c r="F1637" t="str">
        <f t="shared" si="25"/>
        <v>0932300230_5</v>
      </c>
    </row>
    <row r="1638" spans="1:6" x14ac:dyDescent="0.2">
      <c r="A1638" s="8" t="s">
        <v>1182</v>
      </c>
      <c r="B1638" s="9">
        <v>2025</v>
      </c>
      <c r="C1638" s="8" t="s">
        <v>5042</v>
      </c>
      <c r="D1638" s="9">
        <v>3</v>
      </c>
      <c r="E1638" s="8" t="s">
        <v>6678</v>
      </c>
      <c r="F1638" t="str">
        <f t="shared" si="25"/>
        <v>0932432255_0</v>
      </c>
    </row>
    <row r="1639" spans="1:6" x14ac:dyDescent="0.2">
      <c r="A1639" s="8" t="s">
        <v>1182</v>
      </c>
      <c r="B1639" s="9">
        <v>2025</v>
      </c>
      <c r="C1639" s="8" t="s">
        <v>5045</v>
      </c>
      <c r="D1639" s="9">
        <v>3</v>
      </c>
      <c r="E1639" s="8" t="s">
        <v>6679</v>
      </c>
      <c r="F1639" t="str">
        <f t="shared" si="25"/>
        <v>0932432255_1</v>
      </c>
    </row>
    <row r="1640" spans="1:6" x14ac:dyDescent="0.2">
      <c r="A1640" s="8" t="s">
        <v>1182</v>
      </c>
      <c r="B1640" s="9">
        <v>2025</v>
      </c>
      <c r="C1640" s="8" t="s">
        <v>5051</v>
      </c>
      <c r="D1640" s="9">
        <v>3</v>
      </c>
      <c r="E1640" s="8" t="s">
        <v>6680</v>
      </c>
      <c r="F1640" t="str">
        <f t="shared" si="25"/>
        <v>0932432255_5</v>
      </c>
    </row>
    <row r="1641" spans="1:6" x14ac:dyDescent="0.2">
      <c r="A1641" s="8" t="s">
        <v>1154</v>
      </c>
      <c r="B1641" s="9">
        <v>2025</v>
      </c>
      <c r="C1641" s="8" t="s">
        <v>5042</v>
      </c>
      <c r="D1641" s="9">
        <v>3</v>
      </c>
      <c r="E1641" s="8" t="s">
        <v>6681</v>
      </c>
      <c r="F1641" t="str">
        <f t="shared" si="25"/>
        <v>0932433380_0</v>
      </c>
    </row>
    <row r="1642" spans="1:6" x14ac:dyDescent="0.2">
      <c r="A1642" s="8" t="s">
        <v>1154</v>
      </c>
      <c r="B1642" s="9">
        <v>2025</v>
      </c>
      <c r="C1642" s="8" t="s">
        <v>5073</v>
      </c>
      <c r="D1642" s="9">
        <v>3</v>
      </c>
      <c r="E1642" s="8" t="s">
        <v>6682</v>
      </c>
      <c r="F1642" t="str">
        <f t="shared" si="25"/>
        <v>0932433380_7</v>
      </c>
    </row>
    <row r="1643" spans="1:6" x14ac:dyDescent="0.2">
      <c r="A1643" s="8" t="s">
        <v>1200</v>
      </c>
      <c r="B1643" s="9">
        <v>2025</v>
      </c>
      <c r="C1643" s="8" t="s">
        <v>5042</v>
      </c>
      <c r="D1643" s="9">
        <v>3</v>
      </c>
      <c r="E1643" s="8" t="s">
        <v>6683</v>
      </c>
      <c r="F1643" t="str">
        <f t="shared" si="25"/>
        <v>0932443131_0</v>
      </c>
    </row>
    <row r="1644" spans="1:6" x14ac:dyDescent="0.2">
      <c r="A1644" s="8" t="s">
        <v>1200</v>
      </c>
      <c r="B1644" s="9">
        <v>2025</v>
      </c>
      <c r="C1644" s="8" t="s">
        <v>5045</v>
      </c>
      <c r="D1644" s="9">
        <v>3</v>
      </c>
      <c r="E1644" s="8" t="s">
        <v>6684</v>
      </c>
      <c r="F1644" t="str">
        <f t="shared" si="25"/>
        <v>0932443131_1</v>
      </c>
    </row>
    <row r="1645" spans="1:6" x14ac:dyDescent="0.2">
      <c r="A1645" s="8" t="s">
        <v>1200</v>
      </c>
      <c r="B1645" s="9">
        <v>2025</v>
      </c>
      <c r="C1645" s="8" t="s">
        <v>5047</v>
      </c>
      <c r="D1645" s="9">
        <v>3</v>
      </c>
      <c r="E1645" s="8" t="s">
        <v>6685</v>
      </c>
      <c r="F1645" t="str">
        <f t="shared" si="25"/>
        <v>0932443131_3-1</v>
      </c>
    </row>
    <row r="1646" spans="1:6" x14ac:dyDescent="0.2">
      <c r="A1646" s="8" t="s">
        <v>1200</v>
      </c>
      <c r="B1646" s="9">
        <v>2025</v>
      </c>
      <c r="C1646" s="8" t="s">
        <v>5051</v>
      </c>
      <c r="D1646" s="9">
        <v>3</v>
      </c>
      <c r="E1646" s="8" t="s">
        <v>6686</v>
      </c>
      <c r="F1646" t="str">
        <f t="shared" si="25"/>
        <v>0932443131_5</v>
      </c>
    </row>
    <row r="1647" spans="1:6" x14ac:dyDescent="0.2">
      <c r="A1647" s="8" t="s">
        <v>1109</v>
      </c>
      <c r="B1647" s="9">
        <v>2025</v>
      </c>
      <c r="C1647" s="8" t="s">
        <v>5042</v>
      </c>
      <c r="D1647" s="9">
        <v>3</v>
      </c>
      <c r="E1647" s="8" t="s">
        <v>6687</v>
      </c>
      <c r="F1647" t="str">
        <f t="shared" si="25"/>
        <v>0932450035_0</v>
      </c>
    </row>
    <row r="1648" spans="1:6" x14ac:dyDescent="0.2">
      <c r="A1648" s="8" t="s">
        <v>1109</v>
      </c>
      <c r="B1648" s="9">
        <v>2025</v>
      </c>
      <c r="C1648" s="8" t="s">
        <v>5045</v>
      </c>
      <c r="D1648" s="9">
        <v>3</v>
      </c>
      <c r="E1648" s="8" t="s">
        <v>6688</v>
      </c>
      <c r="F1648" t="str">
        <f t="shared" si="25"/>
        <v>0932450035_1</v>
      </c>
    </row>
    <row r="1649" spans="1:6" x14ac:dyDescent="0.2">
      <c r="A1649" s="8" t="s">
        <v>1109</v>
      </c>
      <c r="B1649" s="9">
        <v>2025</v>
      </c>
      <c r="C1649" s="8" t="s">
        <v>5047</v>
      </c>
      <c r="D1649" s="9">
        <v>3</v>
      </c>
      <c r="E1649" s="8" t="s">
        <v>6689</v>
      </c>
      <c r="F1649" t="str">
        <f t="shared" si="25"/>
        <v>0932450035_3-1</v>
      </c>
    </row>
    <row r="1650" spans="1:6" x14ac:dyDescent="0.2">
      <c r="A1650" s="8" t="s">
        <v>1210</v>
      </c>
      <c r="B1650" s="9">
        <v>2025</v>
      </c>
      <c r="C1650" s="8" t="s">
        <v>5042</v>
      </c>
      <c r="D1650" s="9">
        <v>3</v>
      </c>
      <c r="E1650" s="8" t="s">
        <v>6690</v>
      </c>
      <c r="F1650" t="str">
        <f t="shared" si="25"/>
        <v>0932450052_0</v>
      </c>
    </row>
    <row r="1651" spans="1:6" x14ac:dyDescent="0.2">
      <c r="A1651" s="8" t="s">
        <v>1210</v>
      </c>
      <c r="B1651" s="9">
        <v>2025</v>
      </c>
      <c r="C1651" s="8" t="s">
        <v>5040</v>
      </c>
      <c r="D1651" s="9">
        <v>3</v>
      </c>
      <c r="E1651" s="8" t="s">
        <v>6691</v>
      </c>
      <c r="F1651" t="str">
        <f t="shared" si="25"/>
        <v>0932450052_2</v>
      </c>
    </row>
    <row r="1652" spans="1:6" x14ac:dyDescent="0.2">
      <c r="A1652" s="8" t="s">
        <v>1084</v>
      </c>
      <c r="B1652" s="9">
        <v>2025</v>
      </c>
      <c r="C1652" s="8" t="s">
        <v>5045</v>
      </c>
      <c r="D1652" s="9">
        <v>3</v>
      </c>
      <c r="E1652" s="8" t="s">
        <v>6692</v>
      </c>
      <c r="F1652" t="str">
        <f t="shared" si="25"/>
        <v>0932450318_1</v>
      </c>
    </row>
    <row r="1653" spans="1:6" x14ac:dyDescent="0.2">
      <c r="A1653" s="8" t="s">
        <v>1084</v>
      </c>
      <c r="B1653" s="9">
        <v>2025</v>
      </c>
      <c r="C1653" s="8" t="s">
        <v>5042</v>
      </c>
      <c r="D1653" s="9">
        <v>3</v>
      </c>
      <c r="E1653" s="8" t="s">
        <v>6693</v>
      </c>
      <c r="F1653" t="str">
        <f t="shared" si="25"/>
        <v>0932450318_0</v>
      </c>
    </row>
    <row r="1654" spans="1:6" x14ac:dyDescent="0.2">
      <c r="A1654" s="8" t="s">
        <v>1084</v>
      </c>
      <c r="B1654" s="9">
        <v>2025</v>
      </c>
      <c r="C1654" s="8" t="s">
        <v>5051</v>
      </c>
      <c r="D1654" s="9">
        <v>3</v>
      </c>
      <c r="E1654" s="8" t="s">
        <v>6694</v>
      </c>
      <c r="F1654" t="str">
        <f t="shared" si="25"/>
        <v>0932450318_5</v>
      </c>
    </row>
    <row r="1655" spans="1:6" x14ac:dyDescent="0.2">
      <c r="A1655" s="8" t="s">
        <v>1079</v>
      </c>
      <c r="B1655" s="9">
        <v>2025</v>
      </c>
      <c r="C1655" s="8" t="s">
        <v>5045</v>
      </c>
      <c r="D1655" s="9">
        <v>3</v>
      </c>
      <c r="E1655" s="8" t="s">
        <v>6695</v>
      </c>
      <c r="F1655" t="str">
        <f t="shared" si="25"/>
        <v>0932450707_1</v>
      </c>
    </row>
    <row r="1656" spans="1:6" x14ac:dyDescent="0.2">
      <c r="A1656" s="8" t="s">
        <v>1079</v>
      </c>
      <c r="B1656" s="9">
        <v>2025</v>
      </c>
      <c r="C1656" s="8" t="s">
        <v>5053</v>
      </c>
      <c r="D1656" s="9">
        <v>3</v>
      </c>
      <c r="E1656" s="8" t="s">
        <v>6696</v>
      </c>
      <c r="F1656" t="str">
        <f t="shared" si="25"/>
        <v>0932450707_6-1</v>
      </c>
    </row>
    <row r="1657" spans="1:6" x14ac:dyDescent="0.2">
      <c r="A1657" s="8" t="s">
        <v>1079</v>
      </c>
      <c r="B1657" s="9">
        <v>2025</v>
      </c>
      <c r="C1657" s="8" t="s">
        <v>5047</v>
      </c>
      <c r="D1657" s="9">
        <v>3</v>
      </c>
      <c r="E1657" s="8" t="s">
        <v>6697</v>
      </c>
      <c r="F1657" t="str">
        <f t="shared" si="25"/>
        <v>0932450707_3-1</v>
      </c>
    </row>
    <row r="1658" spans="1:6" x14ac:dyDescent="0.2">
      <c r="A1658" s="8" t="s">
        <v>1079</v>
      </c>
      <c r="B1658" s="9">
        <v>2025</v>
      </c>
      <c r="C1658" s="8" t="s">
        <v>5042</v>
      </c>
      <c r="D1658" s="9">
        <v>3</v>
      </c>
      <c r="E1658" s="8" t="s">
        <v>6698</v>
      </c>
      <c r="F1658" t="str">
        <f t="shared" si="25"/>
        <v>0932450707_0</v>
      </c>
    </row>
    <row r="1659" spans="1:6" x14ac:dyDescent="0.2">
      <c r="A1659" s="8" t="s">
        <v>1134</v>
      </c>
      <c r="B1659" s="9">
        <v>2025</v>
      </c>
      <c r="C1659" s="8" t="s">
        <v>5045</v>
      </c>
      <c r="D1659" s="9">
        <v>3</v>
      </c>
      <c r="E1659" s="8" t="s">
        <v>6699</v>
      </c>
      <c r="F1659" t="str">
        <f t="shared" si="25"/>
        <v>0932451650_1</v>
      </c>
    </row>
    <row r="1660" spans="1:6" x14ac:dyDescent="0.2">
      <c r="A1660" s="8" t="s">
        <v>1134</v>
      </c>
      <c r="B1660" s="9">
        <v>2025</v>
      </c>
      <c r="C1660" s="8" t="s">
        <v>5042</v>
      </c>
      <c r="D1660" s="9">
        <v>3</v>
      </c>
      <c r="E1660" s="8" t="s">
        <v>6700</v>
      </c>
      <c r="F1660" t="str">
        <f t="shared" si="25"/>
        <v>0932451650_0</v>
      </c>
    </row>
    <row r="1661" spans="1:6" x14ac:dyDescent="0.2">
      <c r="A1661" s="8" t="s">
        <v>1134</v>
      </c>
      <c r="B1661" s="9">
        <v>2025</v>
      </c>
      <c r="C1661" s="8" t="s">
        <v>5051</v>
      </c>
      <c r="D1661" s="9">
        <v>3</v>
      </c>
      <c r="E1661" s="8" t="s">
        <v>6701</v>
      </c>
      <c r="F1661" t="str">
        <f t="shared" si="25"/>
        <v>0932451650_5</v>
      </c>
    </row>
    <row r="1662" spans="1:6" x14ac:dyDescent="0.2">
      <c r="A1662" s="8" t="s">
        <v>1094</v>
      </c>
      <c r="B1662" s="9">
        <v>2025</v>
      </c>
      <c r="C1662" s="8" t="s">
        <v>5053</v>
      </c>
      <c r="D1662" s="9">
        <v>3</v>
      </c>
      <c r="E1662" s="8" t="s">
        <v>6702</v>
      </c>
      <c r="F1662" t="str">
        <f t="shared" si="25"/>
        <v>0932455501_6-1</v>
      </c>
    </row>
    <row r="1663" spans="1:6" x14ac:dyDescent="0.2">
      <c r="A1663" s="8" t="s">
        <v>1094</v>
      </c>
      <c r="B1663" s="9">
        <v>2025</v>
      </c>
      <c r="C1663" s="8" t="s">
        <v>5047</v>
      </c>
      <c r="D1663" s="9">
        <v>3</v>
      </c>
      <c r="E1663" s="8" t="s">
        <v>6703</v>
      </c>
      <c r="F1663" t="str">
        <f t="shared" si="25"/>
        <v>0932455501_3-1</v>
      </c>
    </row>
    <row r="1664" spans="1:6" x14ac:dyDescent="0.2">
      <c r="A1664" s="8" t="s">
        <v>1094</v>
      </c>
      <c r="B1664" s="9">
        <v>2025</v>
      </c>
      <c r="C1664" s="8" t="s">
        <v>5051</v>
      </c>
      <c r="D1664" s="9">
        <v>3</v>
      </c>
      <c r="E1664" s="8" t="s">
        <v>6704</v>
      </c>
      <c r="F1664" t="str">
        <f t="shared" si="25"/>
        <v>0932455501_5</v>
      </c>
    </row>
    <row r="1665" spans="1:6" x14ac:dyDescent="0.2">
      <c r="A1665" s="8" t="s">
        <v>1094</v>
      </c>
      <c r="B1665" s="9">
        <v>2025</v>
      </c>
      <c r="C1665" s="8" t="s">
        <v>5073</v>
      </c>
      <c r="D1665" s="9">
        <v>3</v>
      </c>
      <c r="E1665" s="8" t="s">
        <v>6705</v>
      </c>
      <c r="F1665" t="str">
        <f t="shared" si="25"/>
        <v>0932455501_7</v>
      </c>
    </row>
    <row r="1666" spans="1:6" x14ac:dyDescent="0.2">
      <c r="A1666" s="8" t="s">
        <v>1094</v>
      </c>
      <c r="B1666" s="9">
        <v>2025</v>
      </c>
      <c r="C1666" s="8" t="s">
        <v>5045</v>
      </c>
      <c r="D1666" s="9">
        <v>3</v>
      </c>
      <c r="E1666" s="8" t="s">
        <v>6706</v>
      </c>
      <c r="F1666" t="str">
        <f t="shared" si="25"/>
        <v>0932455501_1</v>
      </c>
    </row>
    <row r="1667" spans="1:6" x14ac:dyDescent="0.2">
      <c r="A1667" s="8" t="s">
        <v>1094</v>
      </c>
      <c r="B1667" s="9">
        <v>2025</v>
      </c>
      <c r="C1667" s="8" t="s">
        <v>5042</v>
      </c>
      <c r="D1667" s="9">
        <v>3</v>
      </c>
      <c r="E1667" s="8" t="s">
        <v>6707</v>
      </c>
      <c r="F1667" t="str">
        <f t="shared" ref="F1667:F1730" si="26">A1667&amp;"_"&amp;C1667</f>
        <v>0932455501_0</v>
      </c>
    </row>
    <row r="1668" spans="1:6" x14ac:dyDescent="0.2">
      <c r="A1668" s="8" t="s">
        <v>1129</v>
      </c>
      <c r="B1668" s="9">
        <v>2025</v>
      </c>
      <c r="C1668" s="8" t="s">
        <v>5053</v>
      </c>
      <c r="D1668" s="9">
        <v>3</v>
      </c>
      <c r="E1668" s="8" t="s">
        <v>6708</v>
      </c>
      <c r="F1668" t="str">
        <f t="shared" si="26"/>
        <v>0932460099_6-1</v>
      </c>
    </row>
    <row r="1669" spans="1:6" x14ac:dyDescent="0.2">
      <c r="A1669" s="8" t="s">
        <v>1129</v>
      </c>
      <c r="B1669" s="9">
        <v>2025</v>
      </c>
      <c r="C1669" s="8" t="s">
        <v>5042</v>
      </c>
      <c r="D1669" s="9">
        <v>3</v>
      </c>
      <c r="E1669" s="8" t="s">
        <v>6709</v>
      </c>
      <c r="F1669" t="str">
        <f t="shared" si="26"/>
        <v>0932460099_0</v>
      </c>
    </row>
    <row r="1670" spans="1:6" x14ac:dyDescent="0.2">
      <c r="A1670" s="8" t="s">
        <v>1129</v>
      </c>
      <c r="B1670" s="9">
        <v>2025</v>
      </c>
      <c r="C1670" s="8" t="s">
        <v>5051</v>
      </c>
      <c r="D1670" s="9">
        <v>3</v>
      </c>
      <c r="E1670" s="8" t="s">
        <v>6710</v>
      </c>
      <c r="F1670" t="str">
        <f t="shared" si="26"/>
        <v>0932460099_5</v>
      </c>
    </row>
    <row r="1671" spans="1:6" x14ac:dyDescent="0.2">
      <c r="A1671" s="8" t="s">
        <v>1129</v>
      </c>
      <c r="B1671" s="9">
        <v>2025</v>
      </c>
      <c r="C1671" s="8" t="s">
        <v>5045</v>
      </c>
      <c r="D1671" s="9">
        <v>3</v>
      </c>
      <c r="E1671" s="8" t="s">
        <v>6711</v>
      </c>
      <c r="F1671" t="str">
        <f t="shared" si="26"/>
        <v>0932460099_1</v>
      </c>
    </row>
    <row r="1672" spans="1:6" x14ac:dyDescent="0.2">
      <c r="A1672" s="8" t="s">
        <v>1159</v>
      </c>
      <c r="B1672" s="9">
        <v>2025</v>
      </c>
      <c r="C1672" s="8" t="s">
        <v>5040</v>
      </c>
      <c r="D1672" s="9">
        <v>3</v>
      </c>
      <c r="E1672" s="8" t="s">
        <v>6712</v>
      </c>
      <c r="F1672" t="str">
        <f t="shared" si="26"/>
        <v>0932812727_2</v>
      </c>
    </row>
    <row r="1673" spans="1:6" x14ac:dyDescent="0.2">
      <c r="A1673" s="8" t="s">
        <v>1159</v>
      </c>
      <c r="B1673" s="9">
        <v>2025</v>
      </c>
      <c r="C1673" s="8" t="s">
        <v>5042</v>
      </c>
      <c r="D1673" s="9">
        <v>3</v>
      </c>
      <c r="E1673" s="8" t="s">
        <v>6713</v>
      </c>
      <c r="F1673" t="str">
        <f t="shared" si="26"/>
        <v>0932812727_0</v>
      </c>
    </row>
    <row r="1674" spans="1:6" x14ac:dyDescent="0.2">
      <c r="A1674" s="8" t="s">
        <v>1124</v>
      </c>
      <c r="B1674" s="9">
        <v>2025</v>
      </c>
      <c r="C1674" s="8" t="s">
        <v>5053</v>
      </c>
      <c r="D1674" s="9">
        <v>3</v>
      </c>
      <c r="E1674" s="8" t="s">
        <v>6714</v>
      </c>
      <c r="F1674" t="str">
        <f t="shared" si="26"/>
        <v>0932813810_6-1</v>
      </c>
    </row>
    <row r="1675" spans="1:6" x14ac:dyDescent="0.2">
      <c r="A1675" s="8" t="s">
        <v>1124</v>
      </c>
      <c r="B1675" s="9">
        <v>2025</v>
      </c>
      <c r="C1675" s="8" t="s">
        <v>5049</v>
      </c>
      <c r="D1675" s="9">
        <v>3</v>
      </c>
      <c r="E1675" s="8" t="s">
        <v>6715</v>
      </c>
      <c r="F1675" t="str">
        <f t="shared" si="26"/>
        <v>0932813810_4-3</v>
      </c>
    </row>
    <row r="1676" spans="1:6" x14ac:dyDescent="0.2">
      <c r="A1676" s="8" t="s">
        <v>1124</v>
      </c>
      <c r="B1676" s="9">
        <v>2025</v>
      </c>
      <c r="C1676" s="8" t="s">
        <v>5051</v>
      </c>
      <c r="D1676" s="9">
        <v>3</v>
      </c>
      <c r="E1676" s="8" t="s">
        <v>6716</v>
      </c>
      <c r="F1676" t="str">
        <f t="shared" si="26"/>
        <v>0932813810_5</v>
      </c>
    </row>
    <row r="1677" spans="1:6" x14ac:dyDescent="0.2">
      <c r="A1677" s="8" t="s">
        <v>1124</v>
      </c>
      <c r="B1677" s="9">
        <v>2025</v>
      </c>
      <c r="C1677" s="8" t="s">
        <v>5082</v>
      </c>
      <c r="D1677" s="9">
        <v>3</v>
      </c>
      <c r="E1677" s="8" t="s">
        <v>6717</v>
      </c>
      <c r="F1677" t="str">
        <f t="shared" si="26"/>
        <v>0932813810_6-2</v>
      </c>
    </row>
    <row r="1678" spans="1:6" x14ac:dyDescent="0.2">
      <c r="A1678" s="8" t="s">
        <v>1124</v>
      </c>
      <c r="B1678" s="9">
        <v>2025</v>
      </c>
      <c r="C1678" s="8" t="s">
        <v>5079</v>
      </c>
      <c r="D1678" s="9">
        <v>3</v>
      </c>
      <c r="E1678" s="8" t="s">
        <v>6718</v>
      </c>
      <c r="F1678" t="str">
        <f t="shared" si="26"/>
        <v>0932813810_3-2</v>
      </c>
    </row>
    <row r="1679" spans="1:6" x14ac:dyDescent="0.2">
      <c r="A1679" s="8" t="s">
        <v>1124</v>
      </c>
      <c r="B1679" s="9">
        <v>2025</v>
      </c>
      <c r="C1679" s="8" t="s">
        <v>5073</v>
      </c>
      <c r="D1679" s="9">
        <v>3</v>
      </c>
      <c r="E1679" s="8" t="s">
        <v>6719</v>
      </c>
      <c r="F1679" t="str">
        <f t="shared" si="26"/>
        <v>0932813810_7</v>
      </c>
    </row>
    <row r="1680" spans="1:6" x14ac:dyDescent="0.2">
      <c r="A1680" s="8" t="s">
        <v>1124</v>
      </c>
      <c r="B1680" s="9">
        <v>2025</v>
      </c>
      <c r="C1680" s="8" t="s">
        <v>5042</v>
      </c>
      <c r="D1680" s="9">
        <v>3</v>
      </c>
      <c r="E1680" s="8" t="s">
        <v>6720</v>
      </c>
      <c r="F1680" t="str">
        <f t="shared" si="26"/>
        <v>0932813810_0</v>
      </c>
    </row>
    <row r="1681" spans="1:6" x14ac:dyDescent="0.2">
      <c r="A1681" s="8" t="s">
        <v>1124</v>
      </c>
      <c r="B1681" s="9">
        <v>2025</v>
      </c>
      <c r="C1681" s="8" t="s">
        <v>5045</v>
      </c>
      <c r="D1681" s="9">
        <v>3</v>
      </c>
      <c r="E1681" s="8" t="s">
        <v>6721</v>
      </c>
      <c r="F1681" t="str">
        <f t="shared" si="26"/>
        <v>0932813810_1</v>
      </c>
    </row>
    <row r="1682" spans="1:6" x14ac:dyDescent="0.2">
      <c r="A1682" s="8" t="s">
        <v>1124</v>
      </c>
      <c r="B1682" s="9">
        <v>2025</v>
      </c>
      <c r="C1682" s="8" t="s">
        <v>5047</v>
      </c>
      <c r="D1682" s="9">
        <v>3</v>
      </c>
      <c r="E1682" s="8" t="s">
        <v>6722</v>
      </c>
      <c r="F1682" t="str">
        <f t="shared" si="26"/>
        <v>0932813810_3-1</v>
      </c>
    </row>
    <row r="1683" spans="1:6" x14ac:dyDescent="0.2">
      <c r="A1683" s="8" t="s">
        <v>1124</v>
      </c>
      <c r="B1683" s="9">
        <v>2025</v>
      </c>
      <c r="C1683" s="8" t="s">
        <v>5077</v>
      </c>
      <c r="D1683" s="9">
        <v>3</v>
      </c>
      <c r="E1683" s="8" t="s">
        <v>6723</v>
      </c>
      <c r="F1683" t="str">
        <f t="shared" si="26"/>
        <v>0932813810_4-4</v>
      </c>
    </row>
    <row r="1684" spans="1:6" x14ac:dyDescent="0.2">
      <c r="A1684" s="8" t="s">
        <v>1114</v>
      </c>
      <c r="B1684" s="9">
        <v>2025</v>
      </c>
      <c r="C1684" s="8" t="s">
        <v>5042</v>
      </c>
      <c r="D1684" s="9">
        <v>3</v>
      </c>
      <c r="E1684" s="8" t="s">
        <v>6724</v>
      </c>
      <c r="F1684" t="str">
        <f t="shared" si="26"/>
        <v>0932820091_0</v>
      </c>
    </row>
    <row r="1685" spans="1:6" x14ac:dyDescent="0.2">
      <c r="A1685" s="8" t="s">
        <v>1114</v>
      </c>
      <c r="B1685" s="9">
        <v>2025</v>
      </c>
      <c r="C1685" s="8" t="s">
        <v>5045</v>
      </c>
      <c r="D1685" s="9">
        <v>3</v>
      </c>
      <c r="E1685" s="8" t="s">
        <v>6725</v>
      </c>
      <c r="F1685" t="str">
        <f t="shared" si="26"/>
        <v>0932820091_1</v>
      </c>
    </row>
    <row r="1686" spans="1:6" x14ac:dyDescent="0.2">
      <c r="A1686" s="8" t="s">
        <v>1192</v>
      </c>
      <c r="B1686" s="9">
        <v>2025</v>
      </c>
      <c r="C1686" s="8" t="s">
        <v>5051</v>
      </c>
      <c r="D1686" s="9">
        <v>3</v>
      </c>
      <c r="E1686" s="8" t="s">
        <v>6726</v>
      </c>
      <c r="F1686" t="str">
        <f t="shared" si="26"/>
        <v>0932820127_5</v>
      </c>
    </row>
    <row r="1687" spans="1:6" x14ac:dyDescent="0.2">
      <c r="A1687" s="8" t="s">
        <v>1192</v>
      </c>
      <c r="B1687" s="9">
        <v>2025</v>
      </c>
      <c r="C1687" s="8" t="s">
        <v>5042</v>
      </c>
      <c r="D1687" s="9">
        <v>3</v>
      </c>
      <c r="E1687" s="8" t="s">
        <v>6727</v>
      </c>
      <c r="F1687" t="str">
        <f t="shared" si="26"/>
        <v>0932820127_0</v>
      </c>
    </row>
    <row r="1688" spans="1:6" x14ac:dyDescent="0.2">
      <c r="A1688" s="8" t="s">
        <v>1192</v>
      </c>
      <c r="B1688" s="9">
        <v>2025</v>
      </c>
      <c r="C1688" s="8" t="s">
        <v>5045</v>
      </c>
      <c r="D1688" s="9">
        <v>3</v>
      </c>
      <c r="E1688" s="8" t="s">
        <v>6728</v>
      </c>
      <c r="F1688" t="str">
        <f t="shared" si="26"/>
        <v>0932820127_1</v>
      </c>
    </row>
    <row r="1689" spans="1:6" x14ac:dyDescent="0.2">
      <c r="A1689" s="8" t="s">
        <v>1144</v>
      </c>
      <c r="B1689" s="9">
        <v>2025</v>
      </c>
      <c r="C1689" s="8" t="s">
        <v>5042</v>
      </c>
      <c r="D1689" s="9">
        <v>3</v>
      </c>
      <c r="E1689" s="8" t="s">
        <v>6729</v>
      </c>
      <c r="F1689" t="str">
        <f t="shared" si="26"/>
        <v>0932820181_0</v>
      </c>
    </row>
    <row r="1690" spans="1:6" x14ac:dyDescent="0.2">
      <c r="A1690" s="8" t="s">
        <v>1144</v>
      </c>
      <c r="B1690" s="9">
        <v>2025</v>
      </c>
      <c r="C1690" s="8" t="s">
        <v>5045</v>
      </c>
      <c r="D1690" s="9">
        <v>3</v>
      </c>
      <c r="E1690" s="8" t="s">
        <v>6730</v>
      </c>
      <c r="F1690" t="str">
        <f t="shared" si="26"/>
        <v>0932820181_1</v>
      </c>
    </row>
    <row r="1691" spans="1:6" x14ac:dyDescent="0.2">
      <c r="A1691" s="8" t="s">
        <v>1104</v>
      </c>
      <c r="B1691" s="9">
        <v>2025</v>
      </c>
      <c r="C1691" s="8" t="s">
        <v>5053</v>
      </c>
      <c r="D1691" s="9">
        <v>3</v>
      </c>
      <c r="E1691" s="8" t="s">
        <v>6731</v>
      </c>
      <c r="F1691" t="str">
        <f t="shared" si="26"/>
        <v>0932830099_6-1</v>
      </c>
    </row>
    <row r="1692" spans="1:6" x14ac:dyDescent="0.2">
      <c r="A1692" s="8" t="s">
        <v>1104</v>
      </c>
      <c r="B1692" s="9">
        <v>2025</v>
      </c>
      <c r="C1692" s="8" t="s">
        <v>5042</v>
      </c>
      <c r="D1692" s="9">
        <v>3</v>
      </c>
      <c r="E1692" s="8" t="s">
        <v>6732</v>
      </c>
      <c r="F1692" t="str">
        <f t="shared" si="26"/>
        <v>0932830099_0</v>
      </c>
    </row>
    <row r="1693" spans="1:6" x14ac:dyDescent="0.2">
      <c r="A1693" s="8" t="s">
        <v>1104</v>
      </c>
      <c r="B1693" s="9">
        <v>2025</v>
      </c>
      <c r="C1693" s="8" t="s">
        <v>5051</v>
      </c>
      <c r="D1693" s="9">
        <v>3</v>
      </c>
      <c r="E1693" s="8" t="s">
        <v>6733</v>
      </c>
      <c r="F1693" t="str">
        <f t="shared" si="26"/>
        <v>0932830099_5</v>
      </c>
    </row>
    <row r="1694" spans="1:6" x14ac:dyDescent="0.2">
      <c r="A1694" s="8" t="s">
        <v>1104</v>
      </c>
      <c r="B1694" s="9">
        <v>2025</v>
      </c>
      <c r="C1694" s="8" t="s">
        <v>5045</v>
      </c>
      <c r="D1694" s="9">
        <v>3</v>
      </c>
      <c r="E1694" s="8" t="s">
        <v>6734</v>
      </c>
      <c r="F1694" t="str">
        <f t="shared" si="26"/>
        <v>0932830099_1</v>
      </c>
    </row>
    <row r="1695" spans="1:6" x14ac:dyDescent="0.2">
      <c r="A1695" s="8" t="s">
        <v>1187</v>
      </c>
      <c r="B1695" s="9">
        <v>2025</v>
      </c>
      <c r="C1695" s="8" t="s">
        <v>5045</v>
      </c>
      <c r="D1695" s="9">
        <v>3</v>
      </c>
      <c r="E1695" s="8" t="s">
        <v>6735</v>
      </c>
      <c r="F1695" t="str">
        <f t="shared" si="26"/>
        <v>0932830101_1</v>
      </c>
    </row>
    <row r="1696" spans="1:6" x14ac:dyDescent="0.2">
      <c r="A1696" s="8" t="s">
        <v>1187</v>
      </c>
      <c r="B1696" s="9">
        <v>2025</v>
      </c>
      <c r="C1696" s="8" t="s">
        <v>5051</v>
      </c>
      <c r="D1696" s="9">
        <v>3</v>
      </c>
      <c r="E1696" s="8" t="s">
        <v>6736</v>
      </c>
      <c r="F1696" t="str">
        <f t="shared" si="26"/>
        <v>0932830101_5</v>
      </c>
    </row>
    <row r="1697" spans="1:6" x14ac:dyDescent="0.2">
      <c r="A1697" s="8" t="s">
        <v>1187</v>
      </c>
      <c r="B1697" s="9">
        <v>2025</v>
      </c>
      <c r="C1697" s="8" t="s">
        <v>5042</v>
      </c>
      <c r="D1697" s="9">
        <v>3</v>
      </c>
      <c r="E1697" s="8" t="s">
        <v>6737</v>
      </c>
      <c r="F1697" t="str">
        <f t="shared" si="26"/>
        <v>0932830101_0</v>
      </c>
    </row>
    <row r="1698" spans="1:6" x14ac:dyDescent="0.2">
      <c r="A1698" s="8" t="s">
        <v>1099</v>
      </c>
      <c r="B1698" s="9">
        <v>2025</v>
      </c>
      <c r="C1698" s="8" t="s">
        <v>5045</v>
      </c>
      <c r="D1698" s="9">
        <v>3</v>
      </c>
      <c r="E1698" s="8" t="s">
        <v>6738</v>
      </c>
      <c r="F1698" t="str">
        <f t="shared" si="26"/>
        <v>0932831640_1</v>
      </c>
    </row>
    <row r="1699" spans="1:6" x14ac:dyDescent="0.2">
      <c r="A1699" s="8" t="s">
        <v>1099</v>
      </c>
      <c r="B1699" s="9">
        <v>2025</v>
      </c>
      <c r="C1699" s="8" t="s">
        <v>5053</v>
      </c>
      <c r="D1699" s="9">
        <v>3</v>
      </c>
      <c r="E1699" s="8" t="s">
        <v>6739</v>
      </c>
      <c r="F1699" t="str">
        <f t="shared" si="26"/>
        <v>0932831640_6-1</v>
      </c>
    </row>
    <row r="1700" spans="1:6" x14ac:dyDescent="0.2">
      <c r="A1700" s="8" t="s">
        <v>1099</v>
      </c>
      <c r="B1700" s="9">
        <v>2025</v>
      </c>
      <c r="C1700" s="8" t="s">
        <v>5042</v>
      </c>
      <c r="D1700" s="9">
        <v>3</v>
      </c>
      <c r="E1700" s="8" t="s">
        <v>6740</v>
      </c>
      <c r="F1700" t="str">
        <f t="shared" si="26"/>
        <v>0932831640_0</v>
      </c>
    </row>
    <row r="1701" spans="1:6" x14ac:dyDescent="0.2">
      <c r="A1701" s="8" t="s">
        <v>1089</v>
      </c>
      <c r="B1701" s="9">
        <v>2025</v>
      </c>
      <c r="C1701" s="8" t="s">
        <v>5045</v>
      </c>
      <c r="D1701" s="9">
        <v>3</v>
      </c>
      <c r="E1701" s="8" t="s">
        <v>6741</v>
      </c>
      <c r="F1701" t="str">
        <f t="shared" si="26"/>
        <v>0932912011_1</v>
      </c>
    </row>
    <row r="1702" spans="1:6" x14ac:dyDescent="0.2">
      <c r="A1702" s="8" t="s">
        <v>1089</v>
      </c>
      <c r="B1702" s="9">
        <v>2025</v>
      </c>
      <c r="C1702" s="8" t="s">
        <v>5042</v>
      </c>
      <c r="D1702" s="9">
        <v>3</v>
      </c>
      <c r="E1702" s="8" t="s">
        <v>6742</v>
      </c>
      <c r="F1702" t="str">
        <f t="shared" si="26"/>
        <v>0932912011_0</v>
      </c>
    </row>
    <row r="1703" spans="1:6" x14ac:dyDescent="0.2">
      <c r="A1703" s="8" t="s">
        <v>1089</v>
      </c>
      <c r="B1703" s="9">
        <v>2025</v>
      </c>
      <c r="C1703" s="8" t="s">
        <v>5051</v>
      </c>
      <c r="D1703" s="9">
        <v>3</v>
      </c>
      <c r="E1703" s="8" t="s">
        <v>6743</v>
      </c>
      <c r="F1703" t="str">
        <f t="shared" si="26"/>
        <v>0932912011_5</v>
      </c>
    </row>
    <row r="1704" spans="1:6" x14ac:dyDescent="0.2">
      <c r="A1704" s="8" t="s">
        <v>1119</v>
      </c>
      <c r="B1704" s="9">
        <v>2025</v>
      </c>
      <c r="C1704" s="8" t="s">
        <v>5051</v>
      </c>
      <c r="D1704" s="9">
        <v>3</v>
      </c>
      <c r="E1704" s="8" t="s">
        <v>6744</v>
      </c>
      <c r="F1704" t="str">
        <f t="shared" si="26"/>
        <v>0932937090_5</v>
      </c>
    </row>
    <row r="1705" spans="1:6" x14ac:dyDescent="0.2">
      <c r="A1705" s="8" t="s">
        <v>1119</v>
      </c>
      <c r="B1705" s="9">
        <v>2025</v>
      </c>
      <c r="C1705" s="8" t="s">
        <v>5073</v>
      </c>
      <c r="D1705" s="9">
        <v>3</v>
      </c>
      <c r="E1705" s="8" t="s">
        <v>6745</v>
      </c>
      <c r="F1705" t="str">
        <f t="shared" si="26"/>
        <v>0932937090_7</v>
      </c>
    </row>
    <row r="1706" spans="1:6" x14ac:dyDescent="0.2">
      <c r="A1706" s="8" t="s">
        <v>1119</v>
      </c>
      <c r="B1706" s="9">
        <v>2025</v>
      </c>
      <c r="C1706" s="8" t="s">
        <v>5045</v>
      </c>
      <c r="D1706" s="9">
        <v>3</v>
      </c>
      <c r="E1706" s="8" t="s">
        <v>6746</v>
      </c>
      <c r="F1706" t="str">
        <f t="shared" si="26"/>
        <v>0932937090_1</v>
      </c>
    </row>
    <row r="1707" spans="1:6" x14ac:dyDescent="0.2">
      <c r="A1707" s="8" t="s">
        <v>1119</v>
      </c>
      <c r="B1707" s="9">
        <v>2025</v>
      </c>
      <c r="C1707" s="8" t="s">
        <v>5042</v>
      </c>
      <c r="D1707" s="9">
        <v>3</v>
      </c>
      <c r="E1707" s="8" t="s">
        <v>6747</v>
      </c>
      <c r="F1707" t="str">
        <f t="shared" si="26"/>
        <v>0932937090_0</v>
      </c>
    </row>
    <row r="1708" spans="1:6" x14ac:dyDescent="0.2">
      <c r="A1708" s="8" t="s">
        <v>1119</v>
      </c>
      <c r="B1708" s="9">
        <v>2025</v>
      </c>
      <c r="C1708" s="8" t="s">
        <v>5053</v>
      </c>
      <c r="D1708" s="9">
        <v>3</v>
      </c>
      <c r="E1708" s="8" t="s">
        <v>6748</v>
      </c>
      <c r="F1708" t="str">
        <f t="shared" si="26"/>
        <v>0932937090_6-1</v>
      </c>
    </row>
    <row r="1709" spans="1:6" x14ac:dyDescent="0.2">
      <c r="A1709" s="8" t="s">
        <v>1119</v>
      </c>
      <c r="B1709" s="9">
        <v>2025</v>
      </c>
      <c r="C1709" s="8" t="s">
        <v>5047</v>
      </c>
      <c r="D1709" s="9">
        <v>3</v>
      </c>
      <c r="E1709" s="8" t="s">
        <v>6749</v>
      </c>
      <c r="F1709" t="str">
        <f t="shared" si="26"/>
        <v>0932937090_3-1</v>
      </c>
    </row>
    <row r="1710" spans="1:6" x14ac:dyDescent="0.2">
      <c r="A1710" s="8" t="s">
        <v>1196</v>
      </c>
      <c r="B1710" s="9">
        <v>2025</v>
      </c>
      <c r="C1710" s="8" t="s">
        <v>5051</v>
      </c>
      <c r="D1710" s="9">
        <v>3</v>
      </c>
      <c r="E1710" s="8" t="s">
        <v>6750</v>
      </c>
      <c r="F1710" t="str">
        <f t="shared" si="26"/>
        <v>0932938088_5</v>
      </c>
    </row>
    <row r="1711" spans="1:6" x14ac:dyDescent="0.2">
      <c r="A1711" s="8" t="s">
        <v>1196</v>
      </c>
      <c r="B1711" s="9">
        <v>2025</v>
      </c>
      <c r="C1711" s="8" t="s">
        <v>5053</v>
      </c>
      <c r="D1711" s="9">
        <v>3</v>
      </c>
      <c r="E1711" s="8" t="s">
        <v>6751</v>
      </c>
      <c r="F1711" t="str">
        <f t="shared" si="26"/>
        <v>0932938088_6-1</v>
      </c>
    </row>
    <row r="1712" spans="1:6" x14ac:dyDescent="0.2">
      <c r="A1712" s="8" t="s">
        <v>1196</v>
      </c>
      <c r="B1712" s="9">
        <v>2025</v>
      </c>
      <c r="C1712" s="8" t="s">
        <v>5042</v>
      </c>
      <c r="D1712" s="9">
        <v>3</v>
      </c>
      <c r="E1712" s="8" t="s">
        <v>6752</v>
      </c>
      <c r="F1712" t="str">
        <f t="shared" si="26"/>
        <v>0932938088_0</v>
      </c>
    </row>
    <row r="1713" spans="1:6" x14ac:dyDescent="0.2">
      <c r="A1713" s="8" t="s">
        <v>1196</v>
      </c>
      <c r="B1713" s="9">
        <v>2025</v>
      </c>
      <c r="C1713" s="8" t="s">
        <v>5045</v>
      </c>
      <c r="D1713" s="9">
        <v>3</v>
      </c>
      <c r="E1713" s="8" t="s">
        <v>6753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5077</v>
      </c>
      <c r="D1714" s="9">
        <v>3</v>
      </c>
      <c r="E1714" s="8" t="s">
        <v>6754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5049</v>
      </c>
      <c r="D1715" s="9">
        <v>3</v>
      </c>
      <c r="E1715" s="8" t="s">
        <v>6755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5047</v>
      </c>
      <c r="D1716" s="9">
        <v>3</v>
      </c>
      <c r="E1716" s="8" t="s">
        <v>6756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5040</v>
      </c>
      <c r="D1717" s="9">
        <v>3</v>
      </c>
      <c r="E1717" s="8" t="s">
        <v>6757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5045</v>
      </c>
      <c r="D1718" s="9">
        <v>3</v>
      </c>
      <c r="E1718" s="8" t="s">
        <v>6758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5051</v>
      </c>
      <c r="D1719" s="9">
        <v>3</v>
      </c>
      <c r="E1719" s="8" t="s">
        <v>6759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5073</v>
      </c>
      <c r="D1720" s="9">
        <v>3</v>
      </c>
      <c r="E1720" s="8" t="s">
        <v>6760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5042</v>
      </c>
      <c r="D1721" s="9">
        <v>3</v>
      </c>
      <c r="E1721" s="8" t="s">
        <v>6761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5082</v>
      </c>
      <c r="D1722" s="9">
        <v>3</v>
      </c>
      <c r="E1722" s="8" t="s">
        <v>6762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5053</v>
      </c>
      <c r="D1723" s="9">
        <v>3</v>
      </c>
      <c r="E1723" s="8" t="s">
        <v>6763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5042</v>
      </c>
      <c r="D1724" s="9">
        <v>3</v>
      </c>
      <c r="E1724" s="8" t="s">
        <v>6764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5040</v>
      </c>
      <c r="D1725" s="9">
        <v>3</v>
      </c>
      <c r="E1725" s="8" t="s">
        <v>6765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5042</v>
      </c>
      <c r="D1726" s="9">
        <v>3</v>
      </c>
      <c r="E1726" s="8" t="s">
        <v>6766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5051</v>
      </c>
      <c r="D1727" s="9">
        <v>3</v>
      </c>
      <c r="E1727" s="8" t="s">
        <v>6767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5045</v>
      </c>
      <c r="D1728" s="9">
        <v>3</v>
      </c>
      <c r="E1728" s="8" t="s">
        <v>6768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5045</v>
      </c>
      <c r="D1729" s="9">
        <v>3</v>
      </c>
      <c r="E1729" s="8" t="s">
        <v>6769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5042</v>
      </c>
      <c r="D1730" s="9">
        <v>3</v>
      </c>
      <c r="E1730" s="8" t="s">
        <v>6770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5082</v>
      </c>
      <c r="D1731" s="9">
        <v>3</v>
      </c>
      <c r="E1731" s="8" t="s">
        <v>6771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5051</v>
      </c>
      <c r="D1732" s="9">
        <v>3</v>
      </c>
      <c r="E1732" s="8" t="s">
        <v>6772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5077</v>
      </c>
      <c r="D1733" s="9">
        <v>3</v>
      </c>
      <c r="E1733" s="8" t="s">
        <v>6773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5049</v>
      </c>
      <c r="D1734" s="9">
        <v>3</v>
      </c>
      <c r="E1734" s="8" t="s">
        <v>6774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5079</v>
      </c>
      <c r="D1735" s="9">
        <v>3</v>
      </c>
      <c r="E1735" s="8" t="s">
        <v>6775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5047</v>
      </c>
      <c r="D1736" s="9">
        <v>3</v>
      </c>
      <c r="E1736" s="8" t="s">
        <v>6776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5045</v>
      </c>
      <c r="D1737" s="9">
        <v>3</v>
      </c>
      <c r="E1737" s="8" t="s">
        <v>6777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5053</v>
      </c>
      <c r="D1738" s="9">
        <v>3</v>
      </c>
      <c r="E1738" s="8" t="s">
        <v>6778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5073</v>
      </c>
      <c r="D1739" s="9">
        <v>3</v>
      </c>
      <c r="E1739" s="8" t="s">
        <v>6779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5075</v>
      </c>
      <c r="D1740" s="9">
        <v>3</v>
      </c>
      <c r="E1740" s="8" t="s">
        <v>6780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5042</v>
      </c>
      <c r="D1741" s="9">
        <v>3</v>
      </c>
      <c r="E1741" s="8" t="s">
        <v>6781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5045</v>
      </c>
      <c r="D1742" s="9">
        <v>3</v>
      </c>
      <c r="E1742" s="8" t="s">
        <v>6782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5051</v>
      </c>
      <c r="D1743" s="9">
        <v>3</v>
      </c>
      <c r="E1743" s="8" t="s">
        <v>6783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5042</v>
      </c>
      <c r="D1744" s="9">
        <v>3</v>
      </c>
      <c r="E1744" s="8" t="s">
        <v>6784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5053</v>
      </c>
      <c r="D1745" s="9">
        <v>3</v>
      </c>
      <c r="E1745" s="8" t="s">
        <v>6785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5042</v>
      </c>
      <c r="D1746" s="9">
        <v>3</v>
      </c>
      <c r="E1746" s="8" t="s">
        <v>6786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5045</v>
      </c>
      <c r="D1747" s="9">
        <v>3</v>
      </c>
      <c r="E1747" s="8" t="s">
        <v>6787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5045</v>
      </c>
      <c r="D1748" s="9">
        <v>3</v>
      </c>
      <c r="E1748" s="8" t="s">
        <v>6788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5042</v>
      </c>
      <c r="D1749" s="9">
        <v>3</v>
      </c>
      <c r="E1749" s="8" t="s">
        <v>6789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5051</v>
      </c>
      <c r="D1750" s="9">
        <v>3</v>
      </c>
      <c r="E1750" s="8" t="s">
        <v>6790</v>
      </c>
      <c r="F1750" t="str">
        <f t="shared" si="27"/>
        <v>0933811293_5</v>
      </c>
    </row>
    <row r="1751" spans="1:6" x14ac:dyDescent="0.2">
      <c r="A1751" s="8" t="s">
        <v>68</v>
      </c>
      <c r="B1751" s="9">
        <v>2025</v>
      </c>
      <c r="C1751" s="8" t="s">
        <v>5049</v>
      </c>
      <c r="D1751" s="9">
        <v>3</v>
      </c>
      <c r="E1751" s="8" t="s">
        <v>6791</v>
      </c>
      <c r="F1751" t="str">
        <f t="shared" si="27"/>
        <v>0933811294_4-3</v>
      </c>
    </row>
    <row r="1752" spans="1:6" x14ac:dyDescent="0.2">
      <c r="A1752" s="8" t="s">
        <v>68</v>
      </c>
      <c r="B1752" s="9">
        <v>2025</v>
      </c>
      <c r="C1752" s="8" t="s">
        <v>5042</v>
      </c>
      <c r="D1752" s="9">
        <v>3</v>
      </c>
      <c r="E1752" s="8" t="s">
        <v>6792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5051</v>
      </c>
      <c r="D1753" s="9">
        <v>3</v>
      </c>
      <c r="E1753" s="8" t="s">
        <v>6793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5047</v>
      </c>
      <c r="D1754" s="9">
        <v>3</v>
      </c>
      <c r="E1754" s="8" t="s">
        <v>6794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5045</v>
      </c>
      <c r="D1755" s="9">
        <v>3</v>
      </c>
      <c r="E1755" s="8" t="s">
        <v>6795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5042</v>
      </c>
      <c r="D1756" s="9">
        <v>3</v>
      </c>
      <c r="E1756" s="8" t="s">
        <v>6796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5079</v>
      </c>
      <c r="D1757" s="9">
        <v>3</v>
      </c>
      <c r="E1757" s="8" t="s">
        <v>6797</v>
      </c>
      <c r="F1757" t="str">
        <f t="shared" si="27"/>
        <v>0933813581_3-2</v>
      </c>
    </row>
    <row r="1758" spans="1:6" x14ac:dyDescent="0.2">
      <c r="A1758" s="8" t="s">
        <v>93</v>
      </c>
      <c r="B1758" s="9">
        <v>2025</v>
      </c>
      <c r="C1758" s="8" t="s">
        <v>5042</v>
      </c>
      <c r="D1758" s="9">
        <v>3</v>
      </c>
      <c r="E1758" s="8" t="s">
        <v>6798</v>
      </c>
      <c r="F1758" t="str">
        <f t="shared" si="27"/>
        <v>0933814619_0</v>
      </c>
    </row>
    <row r="1759" spans="1:6" x14ac:dyDescent="0.2">
      <c r="A1759" s="8" t="s">
        <v>93</v>
      </c>
      <c r="B1759" s="9">
        <v>2025</v>
      </c>
      <c r="C1759" s="8" t="s">
        <v>5045</v>
      </c>
      <c r="D1759" s="9">
        <v>3</v>
      </c>
      <c r="E1759" s="8" t="s">
        <v>6799</v>
      </c>
      <c r="F1759" t="str">
        <f t="shared" si="27"/>
        <v>0933814619_1</v>
      </c>
    </row>
    <row r="1760" spans="1:6" x14ac:dyDescent="0.2">
      <c r="A1760" s="8" t="s">
        <v>93</v>
      </c>
      <c r="B1760" s="9">
        <v>2025</v>
      </c>
      <c r="C1760" s="8" t="s">
        <v>5051</v>
      </c>
      <c r="D1760" s="9">
        <v>3</v>
      </c>
      <c r="E1760" s="8" t="s">
        <v>6800</v>
      </c>
      <c r="F1760" t="str">
        <f t="shared" si="27"/>
        <v>0933814619_5</v>
      </c>
    </row>
    <row r="1761" spans="1:6" x14ac:dyDescent="0.2">
      <c r="A1761" s="8" t="s">
        <v>93</v>
      </c>
      <c r="B1761" s="9">
        <v>2025</v>
      </c>
      <c r="C1761" s="8" t="s">
        <v>5053</v>
      </c>
      <c r="D1761" s="9">
        <v>3</v>
      </c>
      <c r="E1761" s="8" t="s">
        <v>6801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5053</v>
      </c>
      <c r="D1762" s="9">
        <v>3</v>
      </c>
      <c r="E1762" s="8" t="s">
        <v>6802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5077</v>
      </c>
      <c r="D1763" s="9">
        <v>3</v>
      </c>
      <c r="E1763" s="8" t="s">
        <v>6803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5075</v>
      </c>
      <c r="D1764" s="9">
        <v>3</v>
      </c>
      <c r="E1764" s="8" t="s">
        <v>6804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5042</v>
      </c>
      <c r="D1765" s="9">
        <v>3</v>
      </c>
      <c r="E1765" s="8" t="s">
        <v>6805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5051</v>
      </c>
      <c r="D1766" s="9">
        <v>3</v>
      </c>
      <c r="E1766" s="8" t="s">
        <v>6806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5082</v>
      </c>
      <c r="D1767" s="9">
        <v>3</v>
      </c>
      <c r="E1767" s="8" t="s">
        <v>6807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5073</v>
      </c>
      <c r="D1768" s="9">
        <v>3</v>
      </c>
      <c r="E1768" s="8" t="s">
        <v>6808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5045</v>
      </c>
      <c r="D1769" s="9">
        <v>3</v>
      </c>
      <c r="E1769" s="8" t="s">
        <v>6809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5049</v>
      </c>
      <c r="D1770" s="9">
        <v>3</v>
      </c>
      <c r="E1770" s="8" t="s">
        <v>6810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5047</v>
      </c>
      <c r="D1771" s="9">
        <v>3</v>
      </c>
      <c r="E1771" s="8" t="s">
        <v>6811</v>
      </c>
      <c r="F1771" t="str">
        <f t="shared" si="27"/>
        <v>0933815661_3-1</v>
      </c>
    </row>
    <row r="1772" spans="1:6" x14ac:dyDescent="0.2">
      <c r="A1772" s="8" t="s">
        <v>83</v>
      </c>
      <c r="B1772" s="9">
        <v>2025</v>
      </c>
      <c r="C1772" s="8" t="s">
        <v>5042</v>
      </c>
      <c r="D1772" s="9">
        <v>3</v>
      </c>
      <c r="E1772" s="8" t="s">
        <v>6812</v>
      </c>
      <c r="F1772" t="str">
        <f t="shared" si="27"/>
        <v>0933816804_0</v>
      </c>
    </row>
    <row r="1773" spans="1:6" x14ac:dyDescent="0.2">
      <c r="A1773" s="8" t="s">
        <v>83</v>
      </c>
      <c r="B1773" s="9">
        <v>2025</v>
      </c>
      <c r="C1773" s="8" t="s">
        <v>5075</v>
      </c>
      <c r="D1773" s="9">
        <v>3</v>
      </c>
      <c r="E1773" s="8" t="s">
        <v>6813</v>
      </c>
      <c r="F1773" t="str">
        <f t="shared" si="27"/>
        <v>0933816804_8</v>
      </c>
    </row>
    <row r="1774" spans="1:6" x14ac:dyDescent="0.2">
      <c r="A1774" s="8" t="s">
        <v>73</v>
      </c>
      <c r="B1774" s="9">
        <v>2025</v>
      </c>
      <c r="C1774" s="8" t="s">
        <v>5045</v>
      </c>
      <c r="D1774" s="9">
        <v>3</v>
      </c>
      <c r="E1774" s="8" t="s">
        <v>6814</v>
      </c>
      <c r="F1774" t="str">
        <f t="shared" si="27"/>
        <v>0933911001_1</v>
      </c>
    </row>
    <row r="1775" spans="1:6" x14ac:dyDescent="0.2">
      <c r="A1775" s="8" t="s">
        <v>73</v>
      </c>
      <c r="B1775" s="9">
        <v>2025</v>
      </c>
      <c r="C1775" s="8" t="s">
        <v>5049</v>
      </c>
      <c r="D1775" s="9">
        <v>3</v>
      </c>
      <c r="E1775" s="8" t="s">
        <v>6815</v>
      </c>
      <c r="F1775" t="str">
        <f t="shared" si="27"/>
        <v>0933911001_4-3</v>
      </c>
    </row>
    <row r="1776" spans="1:6" x14ac:dyDescent="0.2">
      <c r="A1776" s="8" t="s">
        <v>73</v>
      </c>
      <c r="B1776" s="9">
        <v>2025</v>
      </c>
      <c r="C1776" s="8" t="s">
        <v>5047</v>
      </c>
      <c r="D1776" s="9">
        <v>3</v>
      </c>
      <c r="E1776" s="8" t="s">
        <v>6816</v>
      </c>
      <c r="F1776" t="str">
        <f t="shared" si="27"/>
        <v>0933911001_3-1</v>
      </c>
    </row>
    <row r="1777" spans="1:6" x14ac:dyDescent="0.2">
      <c r="A1777" s="8" t="s">
        <v>73</v>
      </c>
      <c r="B1777" s="9">
        <v>2025</v>
      </c>
      <c r="C1777" s="8" t="s">
        <v>5042</v>
      </c>
      <c r="D1777" s="9">
        <v>3</v>
      </c>
      <c r="E1777" s="8" t="s">
        <v>6817</v>
      </c>
      <c r="F1777" t="str">
        <f t="shared" si="27"/>
        <v>0933911001_0</v>
      </c>
    </row>
    <row r="1778" spans="1:6" x14ac:dyDescent="0.2">
      <c r="A1778" s="8" t="s">
        <v>73</v>
      </c>
      <c r="B1778" s="9">
        <v>2025</v>
      </c>
      <c r="C1778" s="8" t="s">
        <v>5079</v>
      </c>
      <c r="D1778" s="9">
        <v>3</v>
      </c>
      <c r="E1778" s="8" t="s">
        <v>6818</v>
      </c>
      <c r="F1778" t="str">
        <f t="shared" si="27"/>
        <v>0933911001_3-2</v>
      </c>
    </row>
    <row r="1779" spans="1:6" x14ac:dyDescent="0.2">
      <c r="A1779" s="8" t="s">
        <v>73</v>
      </c>
      <c r="B1779" s="9">
        <v>2025</v>
      </c>
      <c r="C1779" s="8" t="s">
        <v>5051</v>
      </c>
      <c r="D1779" s="9">
        <v>3</v>
      </c>
      <c r="E1779" s="8" t="s">
        <v>6819</v>
      </c>
      <c r="F1779" t="str">
        <f t="shared" si="27"/>
        <v>0933911001_5</v>
      </c>
    </row>
    <row r="1780" spans="1:6" x14ac:dyDescent="0.2">
      <c r="A1780" s="8" t="s">
        <v>88</v>
      </c>
      <c r="B1780" s="9">
        <v>2025</v>
      </c>
      <c r="C1780" s="8" t="s">
        <v>5042</v>
      </c>
      <c r="D1780" s="9">
        <v>3</v>
      </c>
      <c r="E1780" s="8" t="s">
        <v>6820</v>
      </c>
      <c r="F1780" t="str">
        <f t="shared" si="27"/>
        <v>0933912626_0</v>
      </c>
    </row>
    <row r="1781" spans="1:6" x14ac:dyDescent="0.2">
      <c r="A1781" s="8" t="s">
        <v>88</v>
      </c>
      <c r="B1781" s="9">
        <v>2025</v>
      </c>
      <c r="C1781" s="8" t="s">
        <v>5073</v>
      </c>
      <c r="D1781" s="9">
        <v>3</v>
      </c>
      <c r="E1781" s="8" t="s">
        <v>6821</v>
      </c>
      <c r="F1781" t="str">
        <f t="shared" si="27"/>
        <v>0933912626_7</v>
      </c>
    </row>
    <row r="1782" spans="1:6" x14ac:dyDescent="0.2">
      <c r="A1782" s="8" t="s">
        <v>88</v>
      </c>
      <c r="B1782" s="9">
        <v>2025</v>
      </c>
      <c r="C1782" s="8" t="s">
        <v>5053</v>
      </c>
      <c r="D1782" s="9">
        <v>3</v>
      </c>
      <c r="E1782" s="8" t="s">
        <v>6822</v>
      </c>
      <c r="F1782" t="str">
        <f t="shared" si="27"/>
        <v>0933912626_6-1</v>
      </c>
    </row>
    <row r="1783" spans="1:6" x14ac:dyDescent="0.2">
      <c r="A1783" s="8" t="s">
        <v>88</v>
      </c>
      <c r="B1783" s="9">
        <v>2025</v>
      </c>
      <c r="C1783" s="8" t="s">
        <v>5045</v>
      </c>
      <c r="D1783" s="9">
        <v>3</v>
      </c>
      <c r="E1783" s="8" t="s">
        <v>6823</v>
      </c>
      <c r="F1783" t="str">
        <f t="shared" si="27"/>
        <v>0933912626_1</v>
      </c>
    </row>
    <row r="1784" spans="1:6" x14ac:dyDescent="0.2">
      <c r="A1784" s="8" t="s">
        <v>88</v>
      </c>
      <c r="B1784" s="9">
        <v>2025</v>
      </c>
      <c r="C1784" s="8" t="s">
        <v>5047</v>
      </c>
      <c r="D1784" s="9">
        <v>3</v>
      </c>
      <c r="E1784" s="8" t="s">
        <v>6824</v>
      </c>
      <c r="F1784" t="str">
        <f t="shared" si="27"/>
        <v>0933912626_3-1</v>
      </c>
    </row>
    <row r="1785" spans="1:6" x14ac:dyDescent="0.2">
      <c r="A1785" s="8" t="s">
        <v>1221</v>
      </c>
      <c r="B1785" s="9">
        <v>2025</v>
      </c>
      <c r="C1785" s="8" t="s">
        <v>5073</v>
      </c>
      <c r="D1785" s="9">
        <v>3</v>
      </c>
      <c r="E1785" s="8" t="s">
        <v>6825</v>
      </c>
      <c r="F1785" t="str">
        <f t="shared" si="27"/>
        <v>0934340118_7</v>
      </c>
    </row>
    <row r="1786" spans="1:6" x14ac:dyDescent="0.2">
      <c r="A1786" s="8" t="s">
        <v>1221</v>
      </c>
      <c r="B1786" s="9">
        <v>2025</v>
      </c>
      <c r="C1786" s="8" t="s">
        <v>5042</v>
      </c>
      <c r="D1786" s="9">
        <v>3</v>
      </c>
      <c r="E1786" s="8" t="s">
        <v>6826</v>
      </c>
      <c r="F1786" t="str">
        <f t="shared" si="27"/>
        <v>0934340118_0</v>
      </c>
    </row>
    <row r="1787" spans="1:6" x14ac:dyDescent="0.2">
      <c r="A1787" s="8" t="s">
        <v>1301</v>
      </c>
      <c r="B1787" s="9">
        <v>2025</v>
      </c>
      <c r="C1787" s="8" t="s">
        <v>5051</v>
      </c>
      <c r="D1787" s="9">
        <v>3</v>
      </c>
      <c r="E1787" s="8" t="s">
        <v>6827</v>
      </c>
      <c r="F1787" t="str">
        <f t="shared" si="27"/>
        <v>0934360138_5</v>
      </c>
    </row>
    <row r="1788" spans="1:6" x14ac:dyDescent="0.2">
      <c r="A1788" s="8" t="s">
        <v>1301</v>
      </c>
      <c r="B1788" s="9">
        <v>2025</v>
      </c>
      <c r="C1788" s="8" t="s">
        <v>5045</v>
      </c>
      <c r="D1788" s="9">
        <v>3</v>
      </c>
      <c r="E1788" s="8" t="s">
        <v>6828</v>
      </c>
      <c r="F1788" t="str">
        <f t="shared" si="27"/>
        <v>0934360138_1</v>
      </c>
    </row>
    <row r="1789" spans="1:6" x14ac:dyDescent="0.2">
      <c r="A1789" s="8" t="s">
        <v>1301</v>
      </c>
      <c r="B1789" s="9">
        <v>2025</v>
      </c>
      <c r="C1789" s="8" t="s">
        <v>5042</v>
      </c>
      <c r="D1789" s="9">
        <v>3</v>
      </c>
      <c r="E1789" s="8" t="s">
        <v>6829</v>
      </c>
      <c r="F1789" t="str">
        <f t="shared" si="27"/>
        <v>0934360138_0</v>
      </c>
    </row>
    <row r="1790" spans="1:6" x14ac:dyDescent="0.2">
      <c r="A1790" s="8" t="s">
        <v>1301</v>
      </c>
      <c r="B1790" s="9">
        <v>2025</v>
      </c>
      <c r="C1790" s="8" t="s">
        <v>5053</v>
      </c>
      <c r="D1790" s="9">
        <v>3</v>
      </c>
      <c r="E1790" s="8" t="s">
        <v>6830</v>
      </c>
      <c r="F1790" t="str">
        <f t="shared" si="27"/>
        <v>0934360138_6-1</v>
      </c>
    </row>
    <row r="1791" spans="1:6" x14ac:dyDescent="0.2">
      <c r="A1791" s="8" t="s">
        <v>1250</v>
      </c>
      <c r="B1791" s="9">
        <v>2025</v>
      </c>
      <c r="C1791" s="8" t="s">
        <v>5045</v>
      </c>
      <c r="D1791" s="9">
        <v>3</v>
      </c>
      <c r="E1791" s="8" t="s">
        <v>6831</v>
      </c>
      <c r="F1791" t="str">
        <f t="shared" si="27"/>
        <v>0934361385_1</v>
      </c>
    </row>
    <row r="1792" spans="1:6" x14ac:dyDescent="0.2">
      <c r="A1792" s="8" t="s">
        <v>1250</v>
      </c>
      <c r="B1792" s="9">
        <v>2025</v>
      </c>
      <c r="C1792" s="8" t="s">
        <v>5042</v>
      </c>
      <c r="D1792" s="9">
        <v>3</v>
      </c>
      <c r="E1792" s="8" t="s">
        <v>6832</v>
      </c>
      <c r="F1792" t="str">
        <f t="shared" si="27"/>
        <v>0934361385_0</v>
      </c>
    </row>
    <row r="1793" spans="1:6" x14ac:dyDescent="0.2">
      <c r="A1793" s="8" t="s">
        <v>1245</v>
      </c>
      <c r="B1793" s="9">
        <v>2025</v>
      </c>
      <c r="C1793" s="8" t="s">
        <v>5053</v>
      </c>
      <c r="D1793" s="9">
        <v>3</v>
      </c>
      <c r="E1793" s="8" t="s">
        <v>6833</v>
      </c>
      <c r="F1793" t="str">
        <f t="shared" si="27"/>
        <v>0934362111_6-1</v>
      </c>
    </row>
    <row r="1794" spans="1:6" x14ac:dyDescent="0.2">
      <c r="A1794" s="8" t="s">
        <v>1245</v>
      </c>
      <c r="B1794" s="9">
        <v>2025</v>
      </c>
      <c r="C1794" s="8" t="s">
        <v>5042</v>
      </c>
      <c r="D1794" s="9">
        <v>3</v>
      </c>
      <c r="E1794" s="8" t="s">
        <v>6834</v>
      </c>
      <c r="F1794" t="str">
        <f t="shared" si="27"/>
        <v>0934362111_0</v>
      </c>
    </row>
    <row r="1795" spans="1:6" x14ac:dyDescent="0.2">
      <c r="A1795" s="8" t="s">
        <v>1245</v>
      </c>
      <c r="B1795" s="9">
        <v>2025</v>
      </c>
      <c r="C1795" s="8" t="s">
        <v>5045</v>
      </c>
      <c r="D1795" s="9">
        <v>3</v>
      </c>
      <c r="E1795" s="8" t="s">
        <v>6835</v>
      </c>
      <c r="F1795" t="str">
        <f t="shared" ref="F1795:F1858" si="28">A1795&amp;"_"&amp;C1795</f>
        <v>0934362111_1</v>
      </c>
    </row>
    <row r="1796" spans="1:6" x14ac:dyDescent="0.2">
      <c r="A1796" s="8" t="s">
        <v>393</v>
      </c>
      <c r="B1796" s="9">
        <v>2025</v>
      </c>
      <c r="C1796" s="8" t="s">
        <v>5045</v>
      </c>
      <c r="D1796" s="9">
        <v>3</v>
      </c>
      <c r="E1796" s="8" t="s">
        <v>6836</v>
      </c>
      <c r="F1796" t="str">
        <f t="shared" si="28"/>
        <v>0934511331_1</v>
      </c>
    </row>
    <row r="1797" spans="1:6" x14ac:dyDescent="0.2">
      <c r="A1797" s="8" t="s">
        <v>393</v>
      </c>
      <c r="B1797" s="9">
        <v>2025</v>
      </c>
      <c r="C1797" s="8" t="s">
        <v>5042</v>
      </c>
      <c r="D1797" s="9">
        <v>3</v>
      </c>
      <c r="E1797" s="8" t="s">
        <v>6837</v>
      </c>
      <c r="F1797" t="str">
        <f t="shared" si="28"/>
        <v>0934511331_0</v>
      </c>
    </row>
    <row r="1798" spans="1:6" x14ac:dyDescent="0.2">
      <c r="A1798" s="8" t="s">
        <v>393</v>
      </c>
      <c r="B1798" s="9">
        <v>2025</v>
      </c>
      <c r="C1798" s="8" t="s">
        <v>5051</v>
      </c>
      <c r="D1798" s="9">
        <v>3</v>
      </c>
      <c r="E1798" s="8" t="s">
        <v>6838</v>
      </c>
      <c r="F1798" t="str">
        <f t="shared" si="28"/>
        <v>0934511331_5</v>
      </c>
    </row>
    <row r="1799" spans="1:6" x14ac:dyDescent="0.2">
      <c r="A1799" s="8" t="s">
        <v>364</v>
      </c>
      <c r="B1799" s="9">
        <v>2025</v>
      </c>
      <c r="C1799" s="8" t="s">
        <v>5045</v>
      </c>
      <c r="D1799" s="9">
        <v>3</v>
      </c>
      <c r="E1799" s="8" t="s">
        <v>6839</v>
      </c>
      <c r="F1799" t="str">
        <f t="shared" si="28"/>
        <v>0934516558_1</v>
      </c>
    </row>
    <row r="1800" spans="1:6" x14ac:dyDescent="0.2">
      <c r="A1800" s="8" t="s">
        <v>364</v>
      </c>
      <c r="B1800" s="9">
        <v>2025</v>
      </c>
      <c r="C1800" s="8" t="s">
        <v>5042</v>
      </c>
      <c r="D1800" s="9">
        <v>3</v>
      </c>
      <c r="E1800" s="8" t="s">
        <v>6840</v>
      </c>
      <c r="F1800" t="str">
        <f t="shared" si="28"/>
        <v>0934516558_0</v>
      </c>
    </row>
    <row r="1801" spans="1:6" x14ac:dyDescent="0.2">
      <c r="A1801" s="8" t="s">
        <v>364</v>
      </c>
      <c r="B1801" s="9">
        <v>2025</v>
      </c>
      <c r="C1801" s="8" t="s">
        <v>5051</v>
      </c>
      <c r="D1801" s="9">
        <v>3</v>
      </c>
      <c r="E1801" s="8" t="s">
        <v>6841</v>
      </c>
      <c r="F1801" t="str">
        <f t="shared" si="28"/>
        <v>0934516558_5</v>
      </c>
    </row>
    <row r="1802" spans="1:6" x14ac:dyDescent="0.2">
      <c r="A1802" s="8" t="s">
        <v>364</v>
      </c>
      <c r="B1802" s="9">
        <v>2025</v>
      </c>
      <c r="C1802" s="8" t="s">
        <v>5053</v>
      </c>
      <c r="D1802" s="9">
        <v>3</v>
      </c>
      <c r="E1802" s="8" t="s">
        <v>6842</v>
      </c>
      <c r="F1802" t="str">
        <f t="shared" si="28"/>
        <v>0934516558_6-1</v>
      </c>
    </row>
    <row r="1803" spans="1:6" x14ac:dyDescent="0.2">
      <c r="A1803" s="8" t="s">
        <v>416</v>
      </c>
      <c r="B1803" s="9">
        <v>2025</v>
      </c>
      <c r="C1803" s="8" t="s">
        <v>5045</v>
      </c>
      <c r="D1803" s="9">
        <v>3</v>
      </c>
      <c r="E1803" s="8" t="s">
        <v>6843</v>
      </c>
      <c r="F1803" t="str">
        <f t="shared" si="28"/>
        <v>0934521113_1</v>
      </c>
    </row>
    <row r="1804" spans="1:6" x14ac:dyDescent="0.2">
      <c r="A1804" s="8" t="s">
        <v>416</v>
      </c>
      <c r="B1804" s="9">
        <v>2025</v>
      </c>
      <c r="C1804" s="8" t="s">
        <v>5042</v>
      </c>
      <c r="D1804" s="9">
        <v>3</v>
      </c>
      <c r="E1804" s="8" t="s">
        <v>6844</v>
      </c>
      <c r="F1804" t="str">
        <f t="shared" si="28"/>
        <v>0934521113_0</v>
      </c>
    </row>
    <row r="1805" spans="1:6" x14ac:dyDescent="0.2">
      <c r="A1805" s="8" t="s">
        <v>416</v>
      </c>
      <c r="B1805" s="9">
        <v>2025</v>
      </c>
      <c r="C1805" s="8" t="s">
        <v>5051</v>
      </c>
      <c r="D1805" s="9">
        <v>3</v>
      </c>
      <c r="E1805" s="8" t="s">
        <v>6845</v>
      </c>
      <c r="F1805" t="str">
        <f t="shared" si="28"/>
        <v>0934521113_5</v>
      </c>
    </row>
    <row r="1806" spans="1:6" x14ac:dyDescent="0.2">
      <c r="A1806" s="8" t="s">
        <v>503</v>
      </c>
      <c r="B1806" s="9">
        <v>2025</v>
      </c>
      <c r="C1806" s="8" t="s">
        <v>5073</v>
      </c>
      <c r="D1806" s="9">
        <v>3</v>
      </c>
      <c r="E1806" s="8" t="s">
        <v>6846</v>
      </c>
      <c r="F1806" t="str">
        <f t="shared" si="28"/>
        <v>0934710881_7</v>
      </c>
    </row>
    <row r="1807" spans="1:6" x14ac:dyDescent="0.2">
      <c r="A1807" s="8" t="s">
        <v>503</v>
      </c>
      <c r="B1807" s="9">
        <v>2025</v>
      </c>
      <c r="C1807" s="8" t="s">
        <v>5077</v>
      </c>
      <c r="D1807" s="9">
        <v>3</v>
      </c>
      <c r="E1807" s="8" t="s">
        <v>6847</v>
      </c>
      <c r="F1807" t="str">
        <f t="shared" si="28"/>
        <v>0934710881_4-4</v>
      </c>
    </row>
    <row r="1808" spans="1:6" x14ac:dyDescent="0.2">
      <c r="A1808" s="8" t="s">
        <v>503</v>
      </c>
      <c r="B1808" s="9">
        <v>2025</v>
      </c>
      <c r="C1808" s="8" t="s">
        <v>5045</v>
      </c>
      <c r="D1808" s="9">
        <v>3</v>
      </c>
      <c r="E1808" s="8" t="s">
        <v>6848</v>
      </c>
      <c r="F1808" t="str">
        <f t="shared" si="28"/>
        <v>0934710881_1</v>
      </c>
    </row>
    <row r="1809" spans="1:6" x14ac:dyDescent="0.2">
      <c r="A1809" s="8" t="s">
        <v>503</v>
      </c>
      <c r="B1809" s="9">
        <v>2025</v>
      </c>
      <c r="C1809" s="8" t="s">
        <v>5051</v>
      </c>
      <c r="D1809" s="9">
        <v>3</v>
      </c>
      <c r="E1809" s="8" t="s">
        <v>6849</v>
      </c>
      <c r="F1809" t="str">
        <f t="shared" si="28"/>
        <v>0934710881_5</v>
      </c>
    </row>
    <row r="1810" spans="1:6" x14ac:dyDescent="0.2">
      <c r="A1810" s="8" t="s">
        <v>503</v>
      </c>
      <c r="B1810" s="9">
        <v>2025</v>
      </c>
      <c r="C1810" s="8" t="s">
        <v>5042</v>
      </c>
      <c r="D1810" s="9">
        <v>3</v>
      </c>
      <c r="E1810" s="8" t="s">
        <v>6850</v>
      </c>
      <c r="F1810" t="str">
        <f t="shared" si="28"/>
        <v>0934710881_0</v>
      </c>
    </row>
    <row r="1811" spans="1:6" x14ac:dyDescent="0.2">
      <c r="A1811" s="8" t="s">
        <v>503</v>
      </c>
      <c r="B1811" s="9">
        <v>2025</v>
      </c>
      <c r="C1811" s="8" t="s">
        <v>5049</v>
      </c>
      <c r="D1811" s="9">
        <v>3</v>
      </c>
      <c r="E1811" s="8" t="s">
        <v>6851</v>
      </c>
      <c r="F1811" t="str">
        <f t="shared" si="28"/>
        <v>0934710881_4-3</v>
      </c>
    </row>
    <row r="1812" spans="1:6" x14ac:dyDescent="0.2">
      <c r="A1812" s="8" t="s">
        <v>373</v>
      </c>
      <c r="B1812" s="9">
        <v>2025</v>
      </c>
      <c r="C1812" s="8" t="s">
        <v>5042</v>
      </c>
      <c r="D1812" s="9">
        <v>3</v>
      </c>
      <c r="E1812" s="8" t="s">
        <v>6852</v>
      </c>
      <c r="F1812" t="str">
        <f t="shared" si="28"/>
        <v>0934711101_0</v>
      </c>
    </row>
    <row r="1813" spans="1:6" x14ac:dyDescent="0.2">
      <c r="A1813" s="8" t="s">
        <v>373</v>
      </c>
      <c r="B1813" s="9">
        <v>2025</v>
      </c>
      <c r="C1813" s="8" t="s">
        <v>5045</v>
      </c>
      <c r="D1813" s="9">
        <v>3</v>
      </c>
      <c r="E1813" s="8" t="s">
        <v>6853</v>
      </c>
      <c r="F1813" t="str">
        <f t="shared" si="28"/>
        <v>0934711101_1</v>
      </c>
    </row>
    <row r="1814" spans="1:6" x14ac:dyDescent="0.2">
      <c r="A1814" s="8" t="s">
        <v>373</v>
      </c>
      <c r="B1814" s="9">
        <v>2025</v>
      </c>
      <c r="C1814" s="8" t="s">
        <v>5051</v>
      </c>
      <c r="D1814" s="9">
        <v>3</v>
      </c>
      <c r="E1814" s="8" t="s">
        <v>6854</v>
      </c>
      <c r="F1814" t="str">
        <f t="shared" si="28"/>
        <v>0934711101_5</v>
      </c>
    </row>
    <row r="1815" spans="1:6" x14ac:dyDescent="0.2">
      <c r="A1815" s="8" t="s">
        <v>491</v>
      </c>
      <c r="B1815" s="9">
        <v>2025</v>
      </c>
      <c r="C1815" s="8" t="s">
        <v>5053</v>
      </c>
      <c r="D1815" s="9">
        <v>3</v>
      </c>
      <c r="E1815" s="8" t="s">
        <v>6855</v>
      </c>
      <c r="F1815" t="str">
        <f t="shared" si="28"/>
        <v>0934711121_6-1</v>
      </c>
    </row>
    <row r="1816" spans="1:6" x14ac:dyDescent="0.2">
      <c r="A1816" s="8" t="s">
        <v>491</v>
      </c>
      <c r="B1816" s="9">
        <v>2025</v>
      </c>
      <c r="C1816" s="8" t="s">
        <v>5049</v>
      </c>
      <c r="D1816" s="9">
        <v>3</v>
      </c>
      <c r="E1816" s="8" t="s">
        <v>6856</v>
      </c>
      <c r="F1816" t="str">
        <f t="shared" si="28"/>
        <v>0934711121_4-3</v>
      </c>
    </row>
    <row r="1817" spans="1:6" x14ac:dyDescent="0.2">
      <c r="A1817" s="8" t="s">
        <v>491</v>
      </c>
      <c r="B1817" s="9">
        <v>2025</v>
      </c>
      <c r="C1817" s="8" t="s">
        <v>5042</v>
      </c>
      <c r="D1817" s="9">
        <v>3</v>
      </c>
      <c r="E1817" s="8" t="s">
        <v>6857</v>
      </c>
      <c r="F1817" t="str">
        <f t="shared" si="28"/>
        <v>0934711121_0</v>
      </c>
    </row>
    <row r="1818" spans="1:6" x14ac:dyDescent="0.2">
      <c r="A1818" s="8" t="s">
        <v>491</v>
      </c>
      <c r="B1818" s="9">
        <v>2025</v>
      </c>
      <c r="C1818" s="8" t="s">
        <v>5073</v>
      </c>
      <c r="D1818" s="9">
        <v>3</v>
      </c>
      <c r="E1818" s="8" t="s">
        <v>6858</v>
      </c>
      <c r="F1818" t="str">
        <f t="shared" si="28"/>
        <v>0934711121_7</v>
      </c>
    </row>
    <row r="1819" spans="1:6" x14ac:dyDescent="0.2">
      <c r="A1819" s="8" t="s">
        <v>491</v>
      </c>
      <c r="B1819" s="9">
        <v>2025</v>
      </c>
      <c r="C1819" s="8" t="s">
        <v>5045</v>
      </c>
      <c r="D1819" s="9">
        <v>3</v>
      </c>
      <c r="E1819" s="8" t="s">
        <v>6859</v>
      </c>
      <c r="F1819" t="str">
        <f t="shared" si="28"/>
        <v>0934711121_1</v>
      </c>
    </row>
    <row r="1820" spans="1:6" x14ac:dyDescent="0.2">
      <c r="A1820" s="8" t="s">
        <v>491</v>
      </c>
      <c r="B1820" s="9">
        <v>2025</v>
      </c>
      <c r="C1820" s="8" t="s">
        <v>5075</v>
      </c>
      <c r="D1820" s="9">
        <v>3</v>
      </c>
      <c r="E1820" s="8" t="s">
        <v>6860</v>
      </c>
      <c r="F1820" t="str">
        <f t="shared" si="28"/>
        <v>0934711121_8</v>
      </c>
    </row>
    <row r="1821" spans="1:6" x14ac:dyDescent="0.2">
      <c r="A1821" s="8" t="s">
        <v>491</v>
      </c>
      <c r="B1821" s="9">
        <v>2025</v>
      </c>
      <c r="C1821" s="8" t="s">
        <v>5051</v>
      </c>
      <c r="D1821" s="9">
        <v>3</v>
      </c>
      <c r="E1821" s="8" t="s">
        <v>6861</v>
      </c>
      <c r="F1821" t="str">
        <f t="shared" si="28"/>
        <v>0934711121_5</v>
      </c>
    </row>
    <row r="1822" spans="1:6" x14ac:dyDescent="0.2">
      <c r="A1822" s="8" t="s">
        <v>491</v>
      </c>
      <c r="B1822" s="9">
        <v>2025</v>
      </c>
      <c r="C1822" s="8" t="s">
        <v>5082</v>
      </c>
      <c r="D1822" s="9">
        <v>3</v>
      </c>
      <c r="E1822" s="8" t="s">
        <v>6862</v>
      </c>
      <c r="F1822" t="str">
        <f t="shared" si="28"/>
        <v>0934711121_6-2</v>
      </c>
    </row>
    <row r="1823" spans="1:6" x14ac:dyDescent="0.2">
      <c r="A1823" s="8" t="s">
        <v>491</v>
      </c>
      <c r="B1823" s="9">
        <v>2025</v>
      </c>
      <c r="C1823" s="8" t="s">
        <v>5079</v>
      </c>
      <c r="D1823" s="9">
        <v>3</v>
      </c>
      <c r="E1823" s="8" t="s">
        <v>6863</v>
      </c>
      <c r="F1823" t="str">
        <f t="shared" si="28"/>
        <v>0934711121_3-2</v>
      </c>
    </row>
    <row r="1824" spans="1:6" x14ac:dyDescent="0.2">
      <c r="A1824" s="8" t="s">
        <v>491</v>
      </c>
      <c r="B1824" s="9">
        <v>2025</v>
      </c>
      <c r="C1824" s="8" t="s">
        <v>5077</v>
      </c>
      <c r="D1824" s="9">
        <v>3</v>
      </c>
      <c r="E1824" s="8" t="s">
        <v>6864</v>
      </c>
      <c r="F1824" t="str">
        <f t="shared" si="28"/>
        <v>0934711121_4-4</v>
      </c>
    </row>
    <row r="1825" spans="1:6" x14ac:dyDescent="0.2">
      <c r="A1825" s="8" t="s">
        <v>491</v>
      </c>
      <c r="B1825" s="9">
        <v>2025</v>
      </c>
      <c r="C1825" s="8" t="s">
        <v>5040</v>
      </c>
      <c r="D1825" s="9">
        <v>3</v>
      </c>
      <c r="E1825" s="8" t="s">
        <v>6865</v>
      </c>
      <c r="F1825" t="str">
        <f t="shared" si="28"/>
        <v>0934711121_2</v>
      </c>
    </row>
    <row r="1826" spans="1:6" x14ac:dyDescent="0.2">
      <c r="A1826" s="8" t="s">
        <v>491</v>
      </c>
      <c r="B1826" s="9">
        <v>2025</v>
      </c>
      <c r="C1826" s="8" t="s">
        <v>5047</v>
      </c>
      <c r="D1826" s="9">
        <v>3</v>
      </c>
      <c r="E1826" s="8" t="s">
        <v>6866</v>
      </c>
      <c r="F1826" t="str">
        <f t="shared" si="28"/>
        <v>0934711121_3-1</v>
      </c>
    </row>
    <row r="1827" spans="1:6" x14ac:dyDescent="0.2">
      <c r="A1827" s="8" t="s">
        <v>486</v>
      </c>
      <c r="B1827" s="9">
        <v>2025</v>
      </c>
      <c r="C1827" s="8" t="s">
        <v>5045</v>
      </c>
      <c r="D1827" s="9">
        <v>3</v>
      </c>
      <c r="E1827" s="8" t="s">
        <v>6867</v>
      </c>
      <c r="F1827" t="str">
        <f t="shared" si="28"/>
        <v>0934712881_1</v>
      </c>
    </row>
    <row r="1828" spans="1:6" x14ac:dyDescent="0.2">
      <c r="A1828" s="8" t="s">
        <v>486</v>
      </c>
      <c r="B1828" s="9">
        <v>2025</v>
      </c>
      <c r="C1828" s="8" t="s">
        <v>5047</v>
      </c>
      <c r="D1828" s="9">
        <v>3</v>
      </c>
      <c r="E1828" s="8" t="s">
        <v>6868</v>
      </c>
      <c r="F1828" t="str">
        <f t="shared" si="28"/>
        <v>0934712881_3-1</v>
      </c>
    </row>
    <row r="1829" spans="1:6" x14ac:dyDescent="0.2">
      <c r="A1829" s="8" t="s">
        <v>486</v>
      </c>
      <c r="B1829" s="9">
        <v>2025</v>
      </c>
      <c r="C1829" s="8" t="s">
        <v>5042</v>
      </c>
      <c r="D1829" s="9">
        <v>3</v>
      </c>
      <c r="E1829" s="8" t="s">
        <v>6869</v>
      </c>
      <c r="F1829" t="str">
        <f t="shared" si="28"/>
        <v>0934712881_0</v>
      </c>
    </row>
    <row r="1830" spans="1:6" x14ac:dyDescent="0.2">
      <c r="A1830" s="8" t="s">
        <v>486</v>
      </c>
      <c r="B1830" s="9">
        <v>2025</v>
      </c>
      <c r="C1830" s="8" t="s">
        <v>5051</v>
      </c>
      <c r="D1830" s="9">
        <v>3</v>
      </c>
      <c r="E1830" s="8" t="s">
        <v>6870</v>
      </c>
      <c r="F1830" t="str">
        <f t="shared" si="28"/>
        <v>0934712881_5</v>
      </c>
    </row>
    <row r="1831" spans="1:6" x14ac:dyDescent="0.2">
      <c r="A1831" s="8" t="s">
        <v>499</v>
      </c>
      <c r="B1831" s="9">
        <v>2025</v>
      </c>
      <c r="C1831" s="8" t="s">
        <v>5040</v>
      </c>
      <c r="D1831" s="9">
        <v>3</v>
      </c>
      <c r="E1831" s="8" t="s">
        <v>6871</v>
      </c>
      <c r="F1831" t="str">
        <f t="shared" si="28"/>
        <v>0934717077_2</v>
      </c>
    </row>
    <row r="1832" spans="1:6" x14ac:dyDescent="0.2">
      <c r="A1832" s="8" t="s">
        <v>499</v>
      </c>
      <c r="B1832" s="9">
        <v>2025</v>
      </c>
      <c r="C1832" s="8" t="s">
        <v>5042</v>
      </c>
      <c r="D1832" s="9">
        <v>3</v>
      </c>
      <c r="E1832" s="8" t="s">
        <v>6872</v>
      </c>
      <c r="F1832" t="str">
        <f t="shared" si="28"/>
        <v>0934717077_0</v>
      </c>
    </row>
    <row r="1833" spans="1:6" x14ac:dyDescent="0.2">
      <c r="A1833" s="8" t="s">
        <v>359</v>
      </c>
      <c r="B1833" s="9">
        <v>2025</v>
      </c>
      <c r="C1833" s="8" t="s">
        <v>5042</v>
      </c>
      <c r="D1833" s="9">
        <v>3</v>
      </c>
      <c r="E1833" s="8" t="s">
        <v>6873</v>
      </c>
      <c r="F1833" t="str">
        <f t="shared" si="28"/>
        <v>0934717603_0</v>
      </c>
    </row>
    <row r="1834" spans="1:6" x14ac:dyDescent="0.2">
      <c r="A1834" s="8" t="s">
        <v>359</v>
      </c>
      <c r="B1834" s="9">
        <v>2025</v>
      </c>
      <c r="C1834" s="8" t="s">
        <v>5051</v>
      </c>
      <c r="D1834" s="9">
        <v>3</v>
      </c>
      <c r="E1834" s="8" t="s">
        <v>6874</v>
      </c>
      <c r="F1834" t="str">
        <f t="shared" si="28"/>
        <v>0934717603_5</v>
      </c>
    </row>
    <row r="1835" spans="1:6" x14ac:dyDescent="0.2">
      <c r="A1835" s="8" t="s">
        <v>359</v>
      </c>
      <c r="B1835" s="9">
        <v>2025</v>
      </c>
      <c r="C1835" s="8" t="s">
        <v>5045</v>
      </c>
      <c r="D1835" s="9">
        <v>3</v>
      </c>
      <c r="E1835" s="8" t="s">
        <v>6875</v>
      </c>
      <c r="F1835" t="str">
        <f t="shared" si="28"/>
        <v>0934717603_1</v>
      </c>
    </row>
    <row r="1836" spans="1:6" x14ac:dyDescent="0.2">
      <c r="A1836" s="8" t="s">
        <v>411</v>
      </c>
      <c r="B1836" s="9">
        <v>2025</v>
      </c>
      <c r="C1836" s="8" t="s">
        <v>5042</v>
      </c>
      <c r="D1836" s="9">
        <v>3</v>
      </c>
      <c r="E1836" s="8" t="s">
        <v>6876</v>
      </c>
      <c r="F1836" t="str">
        <f t="shared" si="28"/>
        <v>0934717888_0</v>
      </c>
    </row>
    <row r="1837" spans="1:6" x14ac:dyDescent="0.2">
      <c r="A1837" s="8" t="s">
        <v>411</v>
      </c>
      <c r="B1837" s="9">
        <v>2025</v>
      </c>
      <c r="C1837" s="8" t="s">
        <v>5045</v>
      </c>
      <c r="D1837" s="9">
        <v>3</v>
      </c>
      <c r="E1837" s="8" t="s">
        <v>6877</v>
      </c>
      <c r="F1837" t="str">
        <f t="shared" si="28"/>
        <v>0934717888_1</v>
      </c>
    </row>
    <row r="1838" spans="1:6" x14ac:dyDescent="0.2">
      <c r="A1838" s="8" t="s">
        <v>436</v>
      </c>
      <c r="B1838" s="9">
        <v>2025</v>
      </c>
      <c r="C1838" s="8" t="s">
        <v>5051</v>
      </c>
      <c r="D1838" s="9">
        <v>3</v>
      </c>
      <c r="E1838" s="8" t="s">
        <v>6878</v>
      </c>
      <c r="F1838" t="str">
        <f t="shared" si="28"/>
        <v>0934721281_5</v>
      </c>
    </row>
    <row r="1839" spans="1:6" x14ac:dyDescent="0.2">
      <c r="A1839" s="8" t="s">
        <v>436</v>
      </c>
      <c r="B1839" s="9">
        <v>2025</v>
      </c>
      <c r="C1839" s="8" t="s">
        <v>5045</v>
      </c>
      <c r="D1839" s="9">
        <v>3</v>
      </c>
      <c r="E1839" s="8" t="s">
        <v>6879</v>
      </c>
      <c r="F1839" t="str">
        <f t="shared" si="28"/>
        <v>0934721281_1</v>
      </c>
    </row>
    <row r="1840" spans="1:6" x14ac:dyDescent="0.2">
      <c r="A1840" s="8" t="s">
        <v>436</v>
      </c>
      <c r="B1840" s="9">
        <v>2025</v>
      </c>
      <c r="C1840" s="8" t="s">
        <v>5042</v>
      </c>
      <c r="D1840" s="9">
        <v>3</v>
      </c>
      <c r="E1840" s="8" t="s">
        <v>6880</v>
      </c>
      <c r="F1840" t="str">
        <f t="shared" si="28"/>
        <v>0934721281_0</v>
      </c>
    </row>
    <row r="1841" spans="1:6" x14ac:dyDescent="0.2">
      <c r="A1841" s="8" t="s">
        <v>388</v>
      </c>
      <c r="B1841" s="9">
        <v>2025</v>
      </c>
      <c r="C1841" s="8" t="s">
        <v>5042</v>
      </c>
      <c r="D1841" s="9">
        <v>3</v>
      </c>
      <c r="E1841" s="8" t="s">
        <v>6881</v>
      </c>
      <c r="F1841" t="str">
        <f t="shared" si="28"/>
        <v>0934728000_0</v>
      </c>
    </row>
    <row r="1842" spans="1:6" x14ac:dyDescent="0.2">
      <c r="A1842" s="8" t="s">
        <v>388</v>
      </c>
      <c r="B1842" s="9">
        <v>2025</v>
      </c>
      <c r="C1842" s="8" t="s">
        <v>5073</v>
      </c>
      <c r="D1842" s="9">
        <v>3</v>
      </c>
      <c r="E1842" s="8" t="s">
        <v>6882</v>
      </c>
      <c r="F1842" t="str">
        <f t="shared" si="28"/>
        <v>0934728000_7</v>
      </c>
    </row>
    <row r="1843" spans="1:6" x14ac:dyDescent="0.2">
      <c r="A1843" s="8" t="s">
        <v>407</v>
      </c>
      <c r="B1843" s="9">
        <v>2025</v>
      </c>
      <c r="C1843" s="8" t="s">
        <v>5042</v>
      </c>
      <c r="D1843" s="9">
        <v>3</v>
      </c>
      <c r="E1843" s="8" t="s">
        <v>6883</v>
      </c>
      <c r="F1843" t="str">
        <f t="shared" si="28"/>
        <v>0934730800_0</v>
      </c>
    </row>
    <row r="1844" spans="1:6" x14ac:dyDescent="0.2">
      <c r="A1844" s="8" t="s">
        <v>407</v>
      </c>
      <c r="B1844" s="9">
        <v>2025</v>
      </c>
      <c r="C1844" s="8" t="s">
        <v>5073</v>
      </c>
      <c r="D1844" s="9">
        <v>3</v>
      </c>
      <c r="E1844" s="8" t="s">
        <v>6884</v>
      </c>
      <c r="F1844" t="str">
        <f t="shared" si="28"/>
        <v>0934730800_7</v>
      </c>
    </row>
    <row r="1845" spans="1:6" x14ac:dyDescent="0.2">
      <c r="A1845" s="8" t="s">
        <v>402</v>
      </c>
      <c r="B1845" s="9">
        <v>2025</v>
      </c>
      <c r="C1845" s="8" t="s">
        <v>5073</v>
      </c>
      <c r="D1845" s="9">
        <v>3</v>
      </c>
      <c r="E1845" s="8" t="s">
        <v>6885</v>
      </c>
      <c r="F1845" t="str">
        <f t="shared" si="28"/>
        <v>0934732500_7</v>
      </c>
    </row>
    <row r="1846" spans="1:6" x14ac:dyDescent="0.2">
      <c r="A1846" s="8" t="s">
        <v>402</v>
      </c>
      <c r="B1846" s="9">
        <v>2025</v>
      </c>
      <c r="C1846" s="8" t="s">
        <v>5042</v>
      </c>
      <c r="D1846" s="9">
        <v>3</v>
      </c>
      <c r="E1846" s="8" t="s">
        <v>6886</v>
      </c>
      <c r="F1846" t="str">
        <f t="shared" si="28"/>
        <v>0934732500_0</v>
      </c>
    </row>
    <row r="1847" spans="1:6" x14ac:dyDescent="0.2">
      <c r="A1847" s="8" t="s">
        <v>354</v>
      </c>
      <c r="B1847" s="9">
        <v>2025</v>
      </c>
      <c r="C1847" s="8" t="s">
        <v>5042</v>
      </c>
      <c r="D1847" s="9">
        <v>3</v>
      </c>
      <c r="E1847" s="8" t="s">
        <v>6887</v>
      </c>
      <c r="F1847" t="str">
        <f t="shared" si="28"/>
        <v>0934742100_0</v>
      </c>
    </row>
    <row r="1848" spans="1:6" x14ac:dyDescent="0.2">
      <c r="A1848" s="8" t="s">
        <v>354</v>
      </c>
      <c r="B1848" s="9">
        <v>2025</v>
      </c>
      <c r="C1848" s="8" t="s">
        <v>5075</v>
      </c>
      <c r="D1848" s="9">
        <v>3</v>
      </c>
      <c r="E1848" s="8" t="s">
        <v>6888</v>
      </c>
      <c r="F1848" t="str">
        <f t="shared" si="28"/>
        <v>0934742100_8</v>
      </c>
    </row>
    <row r="1849" spans="1:6" x14ac:dyDescent="0.2">
      <c r="A1849" s="8" t="s">
        <v>383</v>
      </c>
      <c r="B1849" s="9">
        <v>2025</v>
      </c>
      <c r="C1849" s="8" t="s">
        <v>5053</v>
      </c>
      <c r="D1849" s="9">
        <v>3</v>
      </c>
      <c r="E1849" s="8" t="s">
        <v>6889</v>
      </c>
      <c r="F1849" t="str">
        <f t="shared" si="28"/>
        <v>0934743358_6-1</v>
      </c>
    </row>
    <row r="1850" spans="1:6" x14ac:dyDescent="0.2">
      <c r="A1850" s="8" t="s">
        <v>383</v>
      </c>
      <c r="B1850" s="9">
        <v>2025</v>
      </c>
      <c r="C1850" s="8" t="s">
        <v>5051</v>
      </c>
      <c r="D1850" s="9">
        <v>3</v>
      </c>
      <c r="E1850" s="8" t="s">
        <v>6890</v>
      </c>
      <c r="F1850" t="str">
        <f t="shared" si="28"/>
        <v>0934743358_5</v>
      </c>
    </row>
    <row r="1851" spans="1:6" x14ac:dyDescent="0.2">
      <c r="A1851" s="8" t="s">
        <v>383</v>
      </c>
      <c r="B1851" s="9">
        <v>2025</v>
      </c>
      <c r="C1851" s="8" t="s">
        <v>5047</v>
      </c>
      <c r="D1851" s="9">
        <v>3</v>
      </c>
      <c r="E1851" s="8" t="s">
        <v>6891</v>
      </c>
      <c r="F1851" t="str">
        <f t="shared" si="28"/>
        <v>0934743358_3-1</v>
      </c>
    </row>
    <row r="1852" spans="1:6" x14ac:dyDescent="0.2">
      <c r="A1852" s="8" t="s">
        <v>383</v>
      </c>
      <c r="B1852" s="9">
        <v>2025</v>
      </c>
      <c r="C1852" s="8" t="s">
        <v>5045</v>
      </c>
      <c r="D1852" s="9">
        <v>3</v>
      </c>
      <c r="E1852" s="8" t="s">
        <v>6892</v>
      </c>
      <c r="F1852" t="str">
        <f t="shared" si="28"/>
        <v>0934743358_1</v>
      </c>
    </row>
    <row r="1853" spans="1:6" x14ac:dyDescent="0.2">
      <c r="A1853" s="8" t="s">
        <v>383</v>
      </c>
      <c r="B1853" s="9">
        <v>2025</v>
      </c>
      <c r="C1853" s="8" t="s">
        <v>5042</v>
      </c>
      <c r="D1853" s="9">
        <v>3</v>
      </c>
      <c r="E1853" s="8" t="s">
        <v>6893</v>
      </c>
      <c r="F1853" t="str">
        <f t="shared" si="28"/>
        <v>0934743358_0</v>
      </c>
    </row>
    <row r="1854" spans="1:6" x14ac:dyDescent="0.2">
      <c r="A1854" s="8" t="s">
        <v>378</v>
      </c>
      <c r="B1854" s="9">
        <v>2025</v>
      </c>
      <c r="C1854" s="8" t="s">
        <v>5042</v>
      </c>
      <c r="D1854" s="9">
        <v>3</v>
      </c>
      <c r="E1854" s="8" t="s">
        <v>6894</v>
      </c>
      <c r="F1854" t="str">
        <f t="shared" si="28"/>
        <v>0934744919_0</v>
      </c>
    </row>
    <row r="1855" spans="1:6" x14ac:dyDescent="0.2">
      <c r="A1855" s="8" t="s">
        <v>378</v>
      </c>
      <c r="B1855" s="9">
        <v>2025</v>
      </c>
      <c r="C1855" s="8" t="s">
        <v>5075</v>
      </c>
      <c r="D1855" s="9">
        <v>3</v>
      </c>
      <c r="E1855" s="8" t="s">
        <v>6895</v>
      </c>
      <c r="F1855" t="str">
        <f t="shared" si="28"/>
        <v>0934744919_8</v>
      </c>
    </row>
    <row r="1856" spans="1:6" x14ac:dyDescent="0.2">
      <c r="A1856" s="8" t="s">
        <v>481</v>
      </c>
      <c r="B1856" s="9">
        <v>2025</v>
      </c>
      <c r="C1856" s="8" t="s">
        <v>5045</v>
      </c>
      <c r="D1856" s="9">
        <v>3</v>
      </c>
      <c r="E1856" s="8" t="s">
        <v>6896</v>
      </c>
      <c r="F1856" t="str">
        <f t="shared" si="28"/>
        <v>0934747737_1</v>
      </c>
    </row>
    <row r="1857" spans="1:6" x14ac:dyDescent="0.2">
      <c r="A1857" s="8" t="s">
        <v>481</v>
      </c>
      <c r="B1857" s="9">
        <v>2025</v>
      </c>
      <c r="C1857" s="8" t="s">
        <v>5047</v>
      </c>
      <c r="D1857" s="9">
        <v>3</v>
      </c>
      <c r="E1857" s="8" t="s">
        <v>6897</v>
      </c>
      <c r="F1857" t="str">
        <f t="shared" si="28"/>
        <v>0934747737_3-1</v>
      </c>
    </row>
    <row r="1858" spans="1:6" x14ac:dyDescent="0.2">
      <c r="A1858" s="8" t="s">
        <v>481</v>
      </c>
      <c r="B1858" s="9">
        <v>2025</v>
      </c>
      <c r="C1858" s="8" t="s">
        <v>5073</v>
      </c>
      <c r="D1858" s="9">
        <v>3</v>
      </c>
      <c r="E1858" s="8" t="s">
        <v>6898</v>
      </c>
      <c r="F1858" t="str">
        <f t="shared" si="28"/>
        <v>0934747737_7</v>
      </c>
    </row>
    <row r="1859" spans="1:6" x14ac:dyDescent="0.2">
      <c r="A1859" s="8" t="s">
        <v>481</v>
      </c>
      <c r="B1859" s="9">
        <v>2025</v>
      </c>
      <c r="C1859" s="8" t="s">
        <v>5053</v>
      </c>
      <c r="D1859" s="9">
        <v>3</v>
      </c>
      <c r="E1859" s="8" t="s">
        <v>6899</v>
      </c>
      <c r="F1859" t="str">
        <f t="shared" ref="F1859:F1922" si="29">A1859&amp;"_"&amp;C1859</f>
        <v>0934747737_6-1</v>
      </c>
    </row>
    <row r="1860" spans="1:6" x14ac:dyDescent="0.2">
      <c r="A1860" s="8" t="s">
        <v>481</v>
      </c>
      <c r="B1860" s="9">
        <v>2025</v>
      </c>
      <c r="C1860" s="8" t="s">
        <v>5042</v>
      </c>
      <c r="D1860" s="9">
        <v>3</v>
      </c>
      <c r="E1860" s="8" t="s">
        <v>6900</v>
      </c>
      <c r="F1860" t="str">
        <f t="shared" si="29"/>
        <v>0934747737_0</v>
      </c>
    </row>
    <row r="1861" spans="1:6" x14ac:dyDescent="0.2">
      <c r="A1861" s="8" t="s">
        <v>471</v>
      </c>
      <c r="B1861" s="9">
        <v>2025</v>
      </c>
      <c r="C1861" s="8" t="s">
        <v>5045</v>
      </c>
      <c r="D1861" s="9">
        <v>3</v>
      </c>
      <c r="E1861" s="8" t="s">
        <v>6901</v>
      </c>
      <c r="F1861" t="str">
        <f t="shared" si="29"/>
        <v>0934748881_1</v>
      </c>
    </row>
    <row r="1862" spans="1:6" x14ac:dyDescent="0.2">
      <c r="A1862" s="8" t="s">
        <v>471</v>
      </c>
      <c r="B1862" s="9">
        <v>2025</v>
      </c>
      <c r="C1862" s="8" t="s">
        <v>5051</v>
      </c>
      <c r="D1862" s="9">
        <v>3</v>
      </c>
      <c r="E1862" s="8" t="s">
        <v>6902</v>
      </c>
      <c r="F1862" t="str">
        <f t="shared" si="29"/>
        <v>0934748881_5</v>
      </c>
    </row>
    <row r="1863" spans="1:6" x14ac:dyDescent="0.2">
      <c r="A1863" s="8" t="s">
        <v>471</v>
      </c>
      <c r="B1863" s="9">
        <v>2025</v>
      </c>
      <c r="C1863" s="8" t="s">
        <v>5042</v>
      </c>
      <c r="D1863" s="9">
        <v>3</v>
      </c>
      <c r="E1863" s="8" t="s">
        <v>6903</v>
      </c>
      <c r="F1863" t="str">
        <f t="shared" si="29"/>
        <v>0934748881_0</v>
      </c>
    </row>
    <row r="1864" spans="1:6" x14ac:dyDescent="0.2">
      <c r="A1864" s="8" t="s">
        <v>548</v>
      </c>
      <c r="B1864" s="9">
        <v>2025</v>
      </c>
      <c r="C1864" s="8" t="s">
        <v>5045</v>
      </c>
      <c r="D1864" s="9">
        <v>3</v>
      </c>
      <c r="E1864" s="8" t="s">
        <v>6904</v>
      </c>
      <c r="F1864" t="str">
        <f t="shared" si="29"/>
        <v>0934748900_1</v>
      </c>
    </row>
    <row r="1865" spans="1:6" x14ac:dyDescent="0.2">
      <c r="A1865" s="8" t="s">
        <v>548</v>
      </c>
      <c r="B1865" s="9">
        <v>2025</v>
      </c>
      <c r="C1865" s="8" t="s">
        <v>5042</v>
      </c>
      <c r="D1865" s="9">
        <v>3</v>
      </c>
      <c r="E1865" s="8" t="s">
        <v>6905</v>
      </c>
      <c r="F1865" t="str">
        <f t="shared" si="29"/>
        <v>0934748900_0</v>
      </c>
    </row>
    <row r="1866" spans="1:6" x14ac:dyDescent="0.2">
      <c r="A1866" s="8" t="s">
        <v>548</v>
      </c>
      <c r="B1866" s="9">
        <v>2025</v>
      </c>
      <c r="C1866" s="8" t="s">
        <v>5047</v>
      </c>
      <c r="D1866" s="9">
        <v>3</v>
      </c>
      <c r="E1866" s="8" t="s">
        <v>6906</v>
      </c>
      <c r="F1866" t="str">
        <f t="shared" si="29"/>
        <v>0934748900_3-1</v>
      </c>
    </row>
    <row r="1867" spans="1:6" x14ac:dyDescent="0.2">
      <c r="A1867" s="8" t="s">
        <v>456</v>
      </c>
      <c r="B1867" s="9">
        <v>2025</v>
      </c>
      <c r="C1867" s="8" t="s">
        <v>5042</v>
      </c>
      <c r="D1867" s="9">
        <v>3</v>
      </c>
      <c r="E1867" s="8" t="s">
        <v>6907</v>
      </c>
      <c r="F1867" t="str">
        <f t="shared" si="29"/>
        <v>0934754976_0</v>
      </c>
    </row>
    <row r="1868" spans="1:6" x14ac:dyDescent="0.2">
      <c r="A1868" s="8" t="s">
        <v>456</v>
      </c>
      <c r="B1868" s="9">
        <v>2025</v>
      </c>
      <c r="C1868" s="8" t="s">
        <v>5045</v>
      </c>
      <c r="D1868" s="9">
        <v>3</v>
      </c>
      <c r="E1868" s="8" t="s">
        <v>6908</v>
      </c>
      <c r="F1868" t="str">
        <f t="shared" si="29"/>
        <v>0934754976_1</v>
      </c>
    </row>
    <row r="1869" spans="1:6" x14ac:dyDescent="0.2">
      <c r="A1869" s="8" t="s">
        <v>456</v>
      </c>
      <c r="B1869" s="9">
        <v>2025</v>
      </c>
      <c r="C1869" s="8" t="s">
        <v>5051</v>
      </c>
      <c r="D1869" s="9">
        <v>3</v>
      </c>
      <c r="E1869" s="8" t="s">
        <v>6909</v>
      </c>
      <c r="F1869" t="str">
        <f t="shared" si="29"/>
        <v>0934754976_5</v>
      </c>
    </row>
    <row r="1870" spans="1:6" x14ac:dyDescent="0.2">
      <c r="A1870" s="8" t="s">
        <v>461</v>
      </c>
      <c r="B1870" s="9">
        <v>2025</v>
      </c>
      <c r="C1870" s="8" t="s">
        <v>5051</v>
      </c>
      <c r="D1870" s="9">
        <v>3</v>
      </c>
      <c r="E1870" s="8" t="s">
        <v>6910</v>
      </c>
      <c r="F1870" t="str">
        <f t="shared" si="29"/>
        <v>0934759090_5</v>
      </c>
    </row>
    <row r="1871" spans="1:6" x14ac:dyDescent="0.2">
      <c r="A1871" s="8" t="s">
        <v>461</v>
      </c>
      <c r="B1871" s="9">
        <v>2025</v>
      </c>
      <c r="C1871" s="8" t="s">
        <v>5042</v>
      </c>
      <c r="D1871" s="9">
        <v>3</v>
      </c>
      <c r="E1871" s="8" t="s">
        <v>6911</v>
      </c>
      <c r="F1871" t="str">
        <f t="shared" si="29"/>
        <v>0934759090_0</v>
      </c>
    </row>
    <row r="1872" spans="1:6" x14ac:dyDescent="0.2">
      <c r="A1872" s="8" t="s">
        <v>461</v>
      </c>
      <c r="B1872" s="9">
        <v>2025</v>
      </c>
      <c r="C1872" s="8" t="s">
        <v>5045</v>
      </c>
      <c r="D1872" s="9">
        <v>3</v>
      </c>
      <c r="E1872" s="8" t="s">
        <v>6912</v>
      </c>
      <c r="F1872" t="str">
        <f t="shared" si="29"/>
        <v>0934759090_1</v>
      </c>
    </row>
    <row r="1873" spans="1:6" x14ac:dyDescent="0.2">
      <c r="A1873" s="8" t="s">
        <v>466</v>
      </c>
      <c r="B1873" s="9">
        <v>2025</v>
      </c>
      <c r="C1873" s="8" t="s">
        <v>5042</v>
      </c>
      <c r="D1873" s="9">
        <v>3</v>
      </c>
      <c r="E1873" s="8" t="s">
        <v>6913</v>
      </c>
      <c r="F1873" t="str">
        <f t="shared" si="29"/>
        <v>0934759771_0</v>
      </c>
    </row>
    <row r="1874" spans="1:6" x14ac:dyDescent="0.2">
      <c r="A1874" s="8" t="s">
        <v>466</v>
      </c>
      <c r="B1874" s="9">
        <v>2025</v>
      </c>
      <c r="C1874" s="8" t="s">
        <v>5051</v>
      </c>
      <c r="D1874" s="9">
        <v>3</v>
      </c>
      <c r="E1874" s="8" t="s">
        <v>6914</v>
      </c>
      <c r="F1874" t="str">
        <f t="shared" si="29"/>
        <v>0934759771_5</v>
      </c>
    </row>
    <row r="1875" spans="1:6" x14ac:dyDescent="0.2">
      <c r="A1875" s="8" t="s">
        <v>466</v>
      </c>
      <c r="B1875" s="9">
        <v>2025</v>
      </c>
      <c r="C1875" s="8" t="s">
        <v>5045</v>
      </c>
      <c r="D1875" s="9">
        <v>3</v>
      </c>
      <c r="E1875" s="8" t="s">
        <v>6915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5042</v>
      </c>
      <c r="D1876" s="9">
        <v>3</v>
      </c>
      <c r="E1876" s="8" t="s">
        <v>6916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5045</v>
      </c>
      <c r="D1877" s="9">
        <v>3</v>
      </c>
      <c r="E1877" s="8" t="s">
        <v>6917</v>
      </c>
      <c r="F1877" t="str">
        <f t="shared" si="29"/>
        <v>0934810061_1</v>
      </c>
    </row>
    <row r="1878" spans="1:6" x14ac:dyDescent="0.2">
      <c r="A1878" s="8" t="s">
        <v>78</v>
      </c>
      <c r="B1878" s="9">
        <v>2025</v>
      </c>
      <c r="C1878" s="8" t="s">
        <v>5042</v>
      </c>
      <c r="D1878" s="9">
        <v>3</v>
      </c>
      <c r="E1878" s="8" t="s">
        <v>6918</v>
      </c>
      <c r="F1878" t="str">
        <f t="shared" si="29"/>
        <v>0934813225_0</v>
      </c>
    </row>
    <row r="1879" spans="1:6" x14ac:dyDescent="0.2">
      <c r="A1879" s="8" t="s">
        <v>78</v>
      </c>
      <c r="B1879" s="9">
        <v>2025</v>
      </c>
      <c r="C1879" s="8" t="s">
        <v>5045</v>
      </c>
      <c r="D1879" s="9">
        <v>3</v>
      </c>
      <c r="E1879" s="8" t="s">
        <v>6919</v>
      </c>
      <c r="F1879" t="str">
        <f t="shared" si="29"/>
        <v>0934813225_1</v>
      </c>
    </row>
    <row r="1880" spans="1:6" x14ac:dyDescent="0.2">
      <c r="A1880" s="8" t="s">
        <v>78</v>
      </c>
      <c r="B1880" s="9">
        <v>2025</v>
      </c>
      <c r="C1880" s="8" t="s">
        <v>5047</v>
      </c>
      <c r="D1880" s="9">
        <v>3</v>
      </c>
      <c r="E1880" s="8" t="s">
        <v>6920</v>
      </c>
      <c r="F1880" t="str">
        <f t="shared" si="29"/>
        <v>0934813225_3-1</v>
      </c>
    </row>
    <row r="1881" spans="1:6" x14ac:dyDescent="0.2">
      <c r="A1881" s="8" t="s">
        <v>104</v>
      </c>
      <c r="B1881" s="9">
        <v>2025</v>
      </c>
      <c r="C1881" s="8" t="s">
        <v>5042</v>
      </c>
      <c r="D1881" s="9">
        <v>3</v>
      </c>
      <c r="E1881" s="8" t="s">
        <v>6921</v>
      </c>
      <c r="F1881" t="str">
        <f t="shared" si="29"/>
        <v>0934822900_0</v>
      </c>
    </row>
    <row r="1882" spans="1:6" x14ac:dyDescent="0.2">
      <c r="A1882" s="8" t="s">
        <v>104</v>
      </c>
      <c r="B1882" s="9">
        <v>2025</v>
      </c>
      <c r="C1882" s="8" t="s">
        <v>5047</v>
      </c>
      <c r="D1882" s="9">
        <v>3</v>
      </c>
      <c r="E1882" s="8" t="s">
        <v>6922</v>
      </c>
      <c r="F1882" t="str">
        <f t="shared" si="29"/>
        <v>0934822900_3-1</v>
      </c>
    </row>
    <row r="1883" spans="1:6" x14ac:dyDescent="0.2">
      <c r="A1883" s="8" t="s">
        <v>216</v>
      </c>
      <c r="B1883" s="9">
        <v>2025</v>
      </c>
      <c r="C1883" s="8" t="s">
        <v>5051</v>
      </c>
      <c r="D1883" s="9">
        <v>3</v>
      </c>
      <c r="E1883" s="8" t="s">
        <v>6923</v>
      </c>
      <c r="F1883" t="str">
        <f t="shared" si="29"/>
        <v>0935117381_5</v>
      </c>
    </row>
    <row r="1884" spans="1:6" x14ac:dyDescent="0.2">
      <c r="A1884" s="8" t="s">
        <v>216</v>
      </c>
      <c r="B1884" s="9">
        <v>2025</v>
      </c>
      <c r="C1884" s="8" t="s">
        <v>5049</v>
      </c>
      <c r="D1884" s="9">
        <v>3</v>
      </c>
      <c r="E1884" s="8" t="s">
        <v>6924</v>
      </c>
      <c r="F1884" t="str">
        <f t="shared" si="29"/>
        <v>0935117381_4-3</v>
      </c>
    </row>
    <row r="1885" spans="1:6" x14ac:dyDescent="0.2">
      <c r="A1885" s="8" t="s">
        <v>216</v>
      </c>
      <c r="B1885" s="9">
        <v>2025</v>
      </c>
      <c r="C1885" s="8" t="s">
        <v>5045</v>
      </c>
      <c r="D1885" s="9">
        <v>3</v>
      </c>
      <c r="E1885" s="8" t="s">
        <v>6925</v>
      </c>
      <c r="F1885" t="str">
        <f t="shared" si="29"/>
        <v>0935117381_1</v>
      </c>
    </row>
    <row r="1886" spans="1:6" x14ac:dyDescent="0.2">
      <c r="A1886" s="8" t="s">
        <v>216</v>
      </c>
      <c r="B1886" s="9">
        <v>2025</v>
      </c>
      <c r="C1886" s="8" t="s">
        <v>5042</v>
      </c>
      <c r="D1886" s="9">
        <v>3</v>
      </c>
      <c r="E1886" s="8" t="s">
        <v>6926</v>
      </c>
      <c r="F1886" t="str">
        <f t="shared" si="29"/>
        <v>0935117381_0</v>
      </c>
    </row>
    <row r="1887" spans="1:6" x14ac:dyDescent="0.2">
      <c r="A1887" s="8" t="s">
        <v>109</v>
      </c>
      <c r="B1887" s="9">
        <v>2025</v>
      </c>
      <c r="C1887" s="8" t="s">
        <v>5047</v>
      </c>
      <c r="D1887" s="9">
        <v>3</v>
      </c>
      <c r="E1887" s="8" t="s">
        <v>6927</v>
      </c>
      <c r="F1887" t="str">
        <f t="shared" si="29"/>
        <v>0935125068_3-1</v>
      </c>
    </row>
    <row r="1888" spans="1:6" x14ac:dyDescent="0.2">
      <c r="A1888" s="8" t="s">
        <v>109</v>
      </c>
      <c r="B1888" s="9">
        <v>2025</v>
      </c>
      <c r="C1888" s="8" t="s">
        <v>5045</v>
      </c>
      <c r="D1888" s="9">
        <v>3</v>
      </c>
      <c r="E1888" s="8" t="s">
        <v>6928</v>
      </c>
      <c r="F1888" t="str">
        <f t="shared" si="29"/>
        <v>0935125068_1</v>
      </c>
    </row>
    <row r="1889" spans="1:6" x14ac:dyDescent="0.2">
      <c r="A1889" s="8" t="s">
        <v>109</v>
      </c>
      <c r="B1889" s="9">
        <v>2025</v>
      </c>
      <c r="C1889" s="8" t="s">
        <v>5053</v>
      </c>
      <c r="D1889" s="9">
        <v>3</v>
      </c>
      <c r="E1889" s="8" t="s">
        <v>6929</v>
      </c>
      <c r="F1889" t="str">
        <f t="shared" si="29"/>
        <v>0935125068_6-1</v>
      </c>
    </row>
    <row r="1890" spans="1:6" x14ac:dyDescent="0.2">
      <c r="A1890" s="8" t="s">
        <v>109</v>
      </c>
      <c r="B1890" s="9">
        <v>2025</v>
      </c>
      <c r="C1890" s="8" t="s">
        <v>5042</v>
      </c>
      <c r="D1890" s="9">
        <v>3</v>
      </c>
      <c r="E1890" s="8" t="s">
        <v>6930</v>
      </c>
      <c r="F1890" t="str">
        <f t="shared" si="29"/>
        <v>0935125068_0</v>
      </c>
    </row>
    <row r="1891" spans="1:6" x14ac:dyDescent="0.2">
      <c r="A1891" s="8" t="s">
        <v>211</v>
      </c>
      <c r="B1891" s="9">
        <v>2025</v>
      </c>
      <c r="C1891" s="8" t="s">
        <v>5049</v>
      </c>
      <c r="D1891" s="9">
        <v>3</v>
      </c>
      <c r="E1891" s="8" t="s">
        <v>6931</v>
      </c>
      <c r="F1891" t="str">
        <f t="shared" si="29"/>
        <v>0935128086_4-3</v>
      </c>
    </row>
    <row r="1892" spans="1:6" x14ac:dyDescent="0.2">
      <c r="A1892" s="8" t="s">
        <v>211</v>
      </c>
      <c r="B1892" s="9">
        <v>2025</v>
      </c>
      <c r="C1892" s="8" t="s">
        <v>5042</v>
      </c>
      <c r="D1892" s="9">
        <v>3</v>
      </c>
      <c r="E1892" s="8" t="s">
        <v>6932</v>
      </c>
      <c r="F1892" t="str">
        <f t="shared" si="29"/>
        <v>0935128086_0</v>
      </c>
    </row>
    <row r="1893" spans="1:6" x14ac:dyDescent="0.2">
      <c r="A1893" s="8" t="s">
        <v>206</v>
      </c>
      <c r="B1893" s="9">
        <v>2025</v>
      </c>
      <c r="C1893" s="8" t="s">
        <v>5042</v>
      </c>
      <c r="D1893" s="9">
        <v>3</v>
      </c>
      <c r="E1893" s="8" t="s">
        <v>6933</v>
      </c>
      <c r="F1893" t="str">
        <f t="shared" si="29"/>
        <v>0935210035_0</v>
      </c>
    </row>
    <row r="1894" spans="1:6" x14ac:dyDescent="0.2">
      <c r="A1894" s="8" t="s">
        <v>206</v>
      </c>
      <c r="B1894" s="9">
        <v>2025</v>
      </c>
      <c r="C1894" s="8" t="s">
        <v>5045</v>
      </c>
      <c r="D1894" s="9">
        <v>3</v>
      </c>
      <c r="E1894" s="8" t="s">
        <v>6934</v>
      </c>
      <c r="F1894" t="str">
        <f t="shared" si="29"/>
        <v>0935210035_1</v>
      </c>
    </row>
    <row r="1895" spans="1:6" x14ac:dyDescent="0.2">
      <c r="A1895" s="8" t="s">
        <v>206</v>
      </c>
      <c r="B1895" s="9">
        <v>2025</v>
      </c>
      <c r="C1895" s="8" t="s">
        <v>5051</v>
      </c>
      <c r="D1895" s="9">
        <v>3</v>
      </c>
      <c r="E1895" s="8" t="s">
        <v>6935</v>
      </c>
      <c r="F1895" t="str">
        <f t="shared" si="29"/>
        <v>0935210035_5</v>
      </c>
    </row>
    <row r="1896" spans="1:6" x14ac:dyDescent="0.2">
      <c r="A1896" s="8" t="s">
        <v>206</v>
      </c>
      <c r="B1896" s="9">
        <v>2025</v>
      </c>
      <c r="C1896" s="8" t="s">
        <v>5053</v>
      </c>
      <c r="D1896" s="9">
        <v>3</v>
      </c>
      <c r="E1896" s="8" t="s">
        <v>6936</v>
      </c>
      <c r="F1896" t="str">
        <f t="shared" si="29"/>
        <v>0935210035_6-1</v>
      </c>
    </row>
    <row r="1897" spans="1:6" x14ac:dyDescent="0.2">
      <c r="A1897" s="8" t="s">
        <v>202</v>
      </c>
      <c r="B1897" s="9">
        <v>2025</v>
      </c>
      <c r="C1897" s="8" t="s">
        <v>5047</v>
      </c>
      <c r="D1897" s="9">
        <v>3</v>
      </c>
      <c r="E1897" s="8" t="s">
        <v>6937</v>
      </c>
      <c r="F1897" t="str">
        <f t="shared" si="29"/>
        <v>0935210500_3-1</v>
      </c>
    </row>
    <row r="1898" spans="1:6" x14ac:dyDescent="0.2">
      <c r="A1898" s="8" t="s">
        <v>202</v>
      </c>
      <c r="B1898" s="9">
        <v>2025</v>
      </c>
      <c r="C1898" s="8" t="s">
        <v>5042</v>
      </c>
      <c r="D1898" s="9">
        <v>3</v>
      </c>
      <c r="E1898" s="8" t="s">
        <v>6938</v>
      </c>
      <c r="F1898" t="str">
        <f t="shared" si="29"/>
        <v>0935210500_0</v>
      </c>
    </row>
    <row r="1899" spans="1:6" x14ac:dyDescent="0.2">
      <c r="A1899" s="8" t="s">
        <v>202</v>
      </c>
      <c r="B1899" s="9">
        <v>2025</v>
      </c>
      <c r="C1899" s="8" t="s">
        <v>5045</v>
      </c>
      <c r="D1899" s="9">
        <v>3</v>
      </c>
      <c r="E1899" s="8" t="s">
        <v>6939</v>
      </c>
      <c r="F1899" t="str">
        <f t="shared" si="29"/>
        <v>0935210500_1</v>
      </c>
    </row>
    <row r="1900" spans="1:6" x14ac:dyDescent="0.2">
      <c r="A1900" s="8" t="s">
        <v>154</v>
      </c>
      <c r="B1900" s="9">
        <v>2025</v>
      </c>
      <c r="C1900" s="8" t="s">
        <v>5053</v>
      </c>
      <c r="D1900" s="9">
        <v>3</v>
      </c>
      <c r="E1900" s="8" t="s">
        <v>6940</v>
      </c>
      <c r="F1900" t="str">
        <f t="shared" si="29"/>
        <v>0935213952_6-1</v>
      </c>
    </row>
    <row r="1901" spans="1:6" x14ac:dyDescent="0.2">
      <c r="A1901" s="8" t="s">
        <v>154</v>
      </c>
      <c r="B1901" s="9">
        <v>2025</v>
      </c>
      <c r="C1901" s="8" t="s">
        <v>5051</v>
      </c>
      <c r="D1901" s="9">
        <v>3</v>
      </c>
      <c r="E1901" s="8" t="s">
        <v>6941</v>
      </c>
      <c r="F1901" t="str">
        <f t="shared" si="29"/>
        <v>0935213952_5</v>
      </c>
    </row>
    <row r="1902" spans="1:6" x14ac:dyDescent="0.2">
      <c r="A1902" s="8" t="s">
        <v>154</v>
      </c>
      <c r="B1902" s="9">
        <v>2025</v>
      </c>
      <c r="C1902" s="8" t="s">
        <v>5045</v>
      </c>
      <c r="D1902" s="9">
        <v>3</v>
      </c>
      <c r="E1902" s="8" t="s">
        <v>6942</v>
      </c>
      <c r="F1902" t="str">
        <f t="shared" si="29"/>
        <v>0935213952_1</v>
      </c>
    </row>
    <row r="1903" spans="1:6" x14ac:dyDescent="0.2">
      <c r="A1903" s="8" t="s">
        <v>154</v>
      </c>
      <c r="B1903" s="9">
        <v>2025</v>
      </c>
      <c r="C1903" s="8" t="s">
        <v>5042</v>
      </c>
      <c r="D1903" s="9">
        <v>3</v>
      </c>
      <c r="E1903" s="8" t="s">
        <v>6943</v>
      </c>
      <c r="F1903" t="str">
        <f t="shared" si="29"/>
        <v>0935213952_0</v>
      </c>
    </row>
    <row r="1904" spans="1:6" x14ac:dyDescent="0.2">
      <c r="A1904" s="8" t="s">
        <v>168</v>
      </c>
      <c r="B1904" s="9">
        <v>2025</v>
      </c>
      <c r="C1904" s="8" t="s">
        <v>5042</v>
      </c>
      <c r="D1904" s="9">
        <v>3</v>
      </c>
      <c r="E1904" s="8" t="s">
        <v>6944</v>
      </c>
      <c r="F1904" t="str">
        <f t="shared" si="29"/>
        <v>0935216730_0</v>
      </c>
    </row>
    <row r="1905" spans="1:6" x14ac:dyDescent="0.2">
      <c r="A1905" s="8" t="s">
        <v>168</v>
      </c>
      <c r="B1905" s="9">
        <v>2025</v>
      </c>
      <c r="C1905" s="8" t="s">
        <v>5047</v>
      </c>
      <c r="D1905" s="9">
        <v>3</v>
      </c>
      <c r="E1905" s="8" t="s">
        <v>6945</v>
      </c>
      <c r="F1905" t="str">
        <f t="shared" si="29"/>
        <v>0935216730_3-1</v>
      </c>
    </row>
    <row r="1906" spans="1:6" x14ac:dyDescent="0.2">
      <c r="A1906" s="8" t="s">
        <v>173</v>
      </c>
      <c r="B1906" s="9">
        <v>2025</v>
      </c>
      <c r="C1906" s="8" t="s">
        <v>5051</v>
      </c>
      <c r="D1906" s="9">
        <v>3</v>
      </c>
      <c r="E1906" s="8" t="s">
        <v>6946</v>
      </c>
      <c r="F1906" t="str">
        <f t="shared" si="29"/>
        <v>0935217557_5</v>
      </c>
    </row>
    <row r="1907" spans="1:6" x14ac:dyDescent="0.2">
      <c r="A1907" s="8" t="s">
        <v>173</v>
      </c>
      <c r="B1907" s="9">
        <v>2025</v>
      </c>
      <c r="C1907" s="8" t="s">
        <v>5045</v>
      </c>
      <c r="D1907" s="9">
        <v>3</v>
      </c>
      <c r="E1907" s="8" t="s">
        <v>6947</v>
      </c>
      <c r="F1907" t="str">
        <f t="shared" si="29"/>
        <v>0935217557_1</v>
      </c>
    </row>
    <row r="1908" spans="1:6" x14ac:dyDescent="0.2">
      <c r="A1908" s="8" t="s">
        <v>173</v>
      </c>
      <c r="B1908" s="9">
        <v>2025</v>
      </c>
      <c r="C1908" s="8" t="s">
        <v>5042</v>
      </c>
      <c r="D1908" s="9">
        <v>3</v>
      </c>
      <c r="E1908" s="8" t="s">
        <v>6948</v>
      </c>
      <c r="F1908" t="str">
        <f t="shared" si="29"/>
        <v>0935217557_0</v>
      </c>
    </row>
    <row r="1909" spans="1:6" x14ac:dyDescent="0.2">
      <c r="A1909" s="8" t="s">
        <v>183</v>
      </c>
      <c r="B1909" s="9">
        <v>2025</v>
      </c>
      <c r="C1909" s="8" t="s">
        <v>5042</v>
      </c>
      <c r="D1909" s="9">
        <v>3</v>
      </c>
      <c r="E1909" s="8" t="s">
        <v>6949</v>
      </c>
      <c r="F1909" t="str">
        <f t="shared" si="29"/>
        <v>0935219302_0</v>
      </c>
    </row>
    <row r="1910" spans="1:6" x14ac:dyDescent="0.2">
      <c r="A1910" s="8" t="s">
        <v>183</v>
      </c>
      <c r="B1910" s="9">
        <v>2025</v>
      </c>
      <c r="C1910" s="8" t="s">
        <v>5053</v>
      </c>
      <c r="D1910" s="9">
        <v>3</v>
      </c>
      <c r="E1910" s="8" t="s">
        <v>6950</v>
      </c>
      <c r="F1910" t="str">
        <f t="shared" si="29"/>
        <v>0935219302_6-1</v>
      </c>
    </row>
    <row r="1911" spans="1:6" x14ac:dyDescent="0.2">
      <c r="A1911" s="8" t="s">
        <v>197</v>
      </c>
      <c r="B1911" s="9">
        <v>2025</v>
      </c>
      <c r="C1911" s="8" t="s">
        <v>5045</v>
      </c>
      <c r="D1911" s="9">
        <v>3</v>
      </c>
      <c r="E1911" s="8" t="s">
        <v>6951</v>
      </c>
      <c r="F1911" t="str">
        <f t="shared" si="29"/>
        <v>0935335588_1</v>
      </c>
    </row>
    <row r="1912" spans="1:6" x14ac:dyDescent="0.2">
      <c r="A1912" s="8" t="s">
        <v>197</v>
      </c>
      <c r="B1912" s="9">
        <v>2025</v>
      </c>
      <c r="C1912" s="8" t="s">
        <v>5042</v>
      </c>
      <c r="D1912" s="9">
        <v>3</v>
      </c>
      <c r="E1912" s="8" t="s">
        <v>6952</v>
      </c>
      <c r="F1912" t="str">
        <f t="shared" si="29"/>
        <v>0935335588_0</v>
      </c>
    </row>
    <row r="1913" spans="1:6" x14ac:dyDescent="0.2">
      <c r="A1913" s="8" t="s">
        <v>197</v>
      </c>
      <c r="B1913" s="9">
        <v>2025</v>
      </c>
      <c r="C1913" s="8" t="s">
        <v>5051</v>
      </c>
      <c r="D1913" s="9">
        <v>3</v>
      </c>
      <c r="E1913" s="8" t="s">
        <v>6953</v>
      </c>
      <c r="F1913" t="str">
        <f t="shared" si="29"/>
        <v>0935335588_5</v>
      </c>
    </row>
    <row r="1914" spans="1:6" x14ac:dyDescent="0.2">
      <c r="A1914" s="8" t="s">
        <v>192</v>
      </c>
      <c r="B1914" s="9">
        <v>2025</v>
      </c>
      <c r="C1914" s="8" t="s">
        <v>5079</v>
      </c>
      <c r="D1914" s="9">
        <v>3</v>
      </c>
      <c r="E1914" s="8" t="s">
        <v>6954</v>
      </c>
      <c r="F1914" t="str">
        <f t="shared" si="29"/>
        <v>0935411831_3-2</v>
      </c>
    </row>
    <row r="1915" spans="1:6" x14ac:dyDescent="0.2">
      <c r="A1915" s="8" t="s">
        <v>192</v>
      </c>
      <c r="B1915" s="9">
        <v>2025</v>
      </c>
      <c r="C1915" s="8" t="s">
        <v>5042</v>
      </c>
      <c r="D1915" s="9">
        <v>3</v>
      </c>
      <c r="E1915" s="8" t="s">
        <v>6955</v>
      </c>
      <c r="F1915" t="str">
        <f t="shared" si="29"/>
        <v>0935411831_0</v>
      </c>
    </row>
    <row r="1916" spans="1:6" x14ac:dyDescent="0.2">
      <c r="A1916" s="8" t="s">
        <v>192</v>
      </c>
      <c r="B1916" s="9">
        <v>2025</v>
      </c>
      <c r="C1916" s="8" t="s">
        <v>5045</v>
      </c>
      <c r="D1916" s="9">
        <v>3</v>
      </c>
      <c r="E1916" s="8" t="s">
        <v>6956</v>
      </c>
      <c r="F1916" t="str">
        <f t="shared" si="29"/>
        <v>0935411831_1</v>
      </c>
    </row>
    <row r="1917" spans="1:6" x14ac:dyDescent="0.2">
      <c r="A1917" s="8" t="s">
        <v>192</v>
      </c>
      <c r="B1917" s="9">
        <v>2025</v>
      </c>
      <c r="C1917" s="8" t="s">
        <v>5040</v>
      </c>
      <c r="D1917" s="9">
        <v>3</v>
      </c>
      <c r="E1917" s="8" t="s">
        <v>6957</v>
      </c>
      <c r="F1917" t="str">
        <f t="shared" si="29"/>
        <v>0935411831_2</v>
      </c>
    </row>
    <row r="1918" spans="1:6" x14ac:dyDescent="0.2">
      <c r="A1918" s="8" t="s">
        <v>192</v>
      </c>
      <c r="B1918" s="9">
        <v>2025</v>
      </c>
      <c r="C1918" s="8" t="s">
        <v>5047</v>
      </c>
      <c r="D1918" s="9">
        <v>3</v>
      </c>
      <c r="E1918" s="8" t="s">
        <v>6958</v>
      </c>
      <c r="F1918" t="str">
        <f t="shared" si="29"/>
        <v>0935411831_3-1</v>
      </c>
    </row>
    <row r="1919" spans="1:6" x14ac:dyDescent="0.2">
      <c r="A1919" s="8" t="s">
        <v>192</v>
      </c>
      <c r="B1919" s="9">
        <v>2025</v>
      </c>
      <c r="C1919" s="8" t="s">
        <v>5077</v>
      </c>
      <c r="D1919" s="9">
        <v>3</v>
      </c>
      <c r="E1919" s="8" t="s">
        <v>6959</v>
      </c>
      <c r="F1919" t="str">
        <f t="shared" si="29"/>
        <v>0935411831_4-4</v>
      </c>
    </row>
    <row r="1920" spans="1:6" x14ac:dyDescent="0.2">
      <c r="A1920" s="8" t="s">
        <v>192</v>
      </c>
      <c r="B1920" s="9">
        <v>2025</v>
      </c>
      <c r="C1920" s="8" t="s">
        <v>5051</v>
      </c>
      <c r="D1920" s="9">
        <v>3</v>
      </c>
      <c r="E1920" s="8" t="s">
        <v>6960</v>
      </c>
      <c r="F1920" t="str">
        <f t="shared" si="29"/>
        <v>0935411831_5</v>
      </c>
    </row>
    <row r="1921" spans="1:6" x14ac:dyDescent="0.2">
      <c r="A1921" s="8" t="s">
        <v>192</v>
      </c>
      <c r="B1921" s="9">
        <v>2025</v>
      </c>
      <c r="C1921" s="8" t="s">
        <v>5053</v>
      </c>
      <c r="D1921" s="9">
        <v>3</v>
      </c>
      <c r="E1921" s="8" t="s">
        <v>6961</v>
      </c>
      <c r="F1921" t="str">
        <f t="shared" si="29"/>
        <v>0935411831_6-1</v>
      </c>
    </row>
    <row r="1922" spans="1:6" x14ac:dyDescent="0.2">
      <c r="A1922" s="8" t="s">
        <v>192</v>
      </c>
      <c r="B1922" s="9">
        <v>2025</v>
      </c>
      <c r="C1922" s="8" t="s">
        <v>5082</v>
      </c>
      <c r="D1922" s="9">
        <v>3</v>
      </c>
      <c r="E1922" s="8" t="s">
        <v>6962</v>
      </c>
      <c r="F1922" t="str">
        <f t="shared" si="29"/>
        <v>0935411831_6-2</v>
      </c>
    </row>
    <row r="1923" spans="1:6" x14ac:dyDescent="0.2">
      <c r="A1923" s="8" t="s">
        <v>192</v>
      </c>
      <c r="B1923" s="9">
        <v>2025</v>
      </c>
      <c r="C1923" s="8" t="s">
        <v>5075</v>
      </c>
      <c r="D1923" s="9">
        <v>3</v>
      </c>
      <c r="E1923" s="8" t="s">
        <v>6963</v>
      </c>
      <c r="F1923" t="str">
        <f t="shared" ref="F1923:F1986" si="30">A1923&amp;"_"&amp;C1923</f>
        <v>0935411831_8</v>
      </c>
    </row>
    <row r="1924" spans="1:6" x14ac:dyDescent="0.2">
      <c r="A1924" s="8" t="s">
        <v>124</v>
      </c>
      <c r="B1924" s="9">
        <v>2025</v>
      </c>
      <c r="C1924" s="8" t="s">
        <v>5042</v>
      </c>
      <c r="D1924" s="9">
        <v>3</v>
      </c>
      <c r="E1924" s="8" t="s">
        <v>6964</v>
      </c>
      <c r="F1924" t="str">
        <f t="shared" si="30"/>
        <v>0935511025_0</v>
      </c>
    </row>
    <row r="1925" spans="1:6" x14ac:dyDescent="0.2">
      <c r="A1925" s="8" t="s">
        <v>124</v>
      </c>
      <c r="B1925" s="9">
        <v>2025</v>
      </c>
      <c r="C1925" s="8" t="s">
        <v>5051</v>
      </c>
      <c r="D1925" s="9">
        <v>3</v>
      </c>
      <c r="E1925" s="8" t="s">
        <v>6965</v>
      </c>
      <c r="F1925" t="str">
        <f t="shared" si="30"/>
        <v>0935511025_5</v>
      </c>
    </row>
    <row r="1926" spans="1:6" x14ac:dyDescent="0.2">
      <c r="A1926" s="8" t="s">
        <v>221</v>
      </c>
      <c r="B1926" s="9">
        <v>2025</v>
      </c>
      <c r="C1926" s="8" t="s">
        <v>5045</v>
      </c>
      <c r="D1926" s="9">
        <v>3</v>
      </c>
      <c r="E1926" s="8" t="s">
        <v>6966</v>
      </c>
      <c r="F1926" t="str">
        <f t="shared" si="30"/>
        <v>0935511511_1</v>
      </c>
    </row>
    <row r="1927" spans="1:6" x14ac:dyDescent="0.2">
      <c r="A1927" s="8" t="s">
        <v>221</v>
      </c>
      <c r="B1927" s="9">
        <v>2025</v>
      </c>
      <c r="C1927" s="8" t="s">
        <v>5053</v>
      </c>
      <c r="D1927" s="9">
        <v>3</v>
      </c>
      <c r="E1927" s="8" t="s">
        <v>6967</v>
      </c>
      <c r="F1927" t="str">
        <f t="shared" si="30"/>
        <v>0935511511_6-1</v>
      </c>
    </row>
    <row r="1928" spans="1:6" x14ac:dyDescent="0.2">
      <c r="A1928" s="8" t="s">
        <v>221</v>
      </c>
      <c r="B1928" s="9">
        <v>2025</v>
      </c>
      <c r="C1928" s="8" t="s">
        <v>5042</v>
      </c>
      <c r="D1928" s="9">
        <v>3</v>
      </c>
      <c r="E1928" s="8" t="s">
        <v>6968</v>
      </c>
      <c r="F1928" t="str">
        <f t="shared" si="30"/>
        <v>0935511511_0</v>
      </c>
    </row>
    <row r="1929" spans="1:6" x14ac:dyDescent="0.2">
      <c r="A1929" s="8" t="s">
        <v>221</v>
      </c>
      <c r="B1929" s="9">
        <v>2025</v>
      </c>
      <c r="C1929" s="8" t="s">
        <v>5051</v>
      </c>
      <c r="D1929" s="9">
        <v>3</v>
      </c>
      <c r="E1929" s="8" t="s">
        <v>6969</v>
      </c>
      <c r="F1929" t="str">
        <f t="shared" si="30"/>
        <v>0935511511_5</v>
      </c>
    </row>
    <row r="1930" spans="1:6" x14ac:dyDescent="0.2">
      <c r="A1930" s="8" t="s">
        <v>221</v>
      </c>
      <c r="B1930" s="9">
        <v>2025</v>
      </c>
      <c r="C1930" s="8" t="s">
        <v>5073</v>
      </c>
      <c r="D1930" s="9">
        <v>3</v>
      </c>
      <c r="E1930" s="8" t="s">
        <v>6970</v>
      </c>
      <c r="F1930" t="str">
        <f t="shared" si="30"/>
        <v>0935511511_7</v>
      </c>
    </row>
    <row r="1931" spans="1:6" x14ac:dyDescent="0.2">
      <c r="A1931" s="8" t="s">
        <v>221</v>
      </c>
      <c r="B1931" s="9">
        <v>2025</v>
      </c>
      <c r="C1931" s="8" t="s">
        <v>5047</v>
      </c>
      <c r="D1931" s="9">
        <v>3</v>
      </c>
      <c r="E1931" s="8" t="s">
        <v>6971</v>
      </c>
      <c r="F1931" t="str">
        <f t="shared" si="30"/>
        <v>0935511511_3-1</v>
      </c>
    </row>
    <row r="1932" spans="1:6" x14ac:dyDescent="0.2">
      <c r="A1932" s="8" t="s">
        <v>348</v>
      </c>
      <c r="B1932" s="9">
        <v>2025</v>
      </c>
      <c r="C1932" s="8" t="s">
        <v>5042</v>
      </c>
      <c r="D1932" s="9">
        <v>3</v>
      </c>
      <c r="E1932" s="8" t="s">
        <v>6972</v>
      </c>
      <c r="F1932" t="str">
        <f t="shared" si="30"/>
        <v>0935513185_0</v>
      </c>
    </row>
    <row r="1933" spans="1:6" x14ac:dyDescent="0.2">
      <c r="A1933" s="8" t="s">
        <v>348</v>
      </c>
      <c r="B1933" s="9">
        <v>2025</v>
      </c>
      <c r="C1933" s="8" t="s">
        <v>5049</v>
      </c>
      <c r="D1933" s="9">
        <v>3</v>
      </c>
      <c r="E1933" s="8" t="s">
        <v>6973</v>
      </c>
      <c r="F1933" t="str">
        <f t="shared" si="30"/>
        <v>0935513185_4-3</v>
      </c>
    </row>
    <row r="1934" spans="1:6" x14ac:dyDescent="0.2">
      <c r="A1934" s="8" t="s">
        <v>338</v>
      </c>
      <c r="B1934" s="9">
        <v>2025</v>
      </c>
      <c r="C1934" s="8" t="s">
        <v>5045</v>
      </c>
      <c r="D1934" s="9">
        <v>3</v>
      </c>
      <c r="E1934" s="8" t="s">
        <v>6974</v>
      </c>
      <c r="F1934" t="str">
        <f t="shared" si="30"/>
        <v>0935513456_1</v>
      </c>
    </row>
    <row r="1935" spans="1:6" x14ac:dyDescent="0.2">
      <c r="A1935" s="8" t="s">
        <v>338</v>
      </c>
      <c r="B1935" s="9">
        <v>2025</v>
      </c>
      <c r="C1935" s="8" t="s">
        <v>5053</v>
      </c>
      <c r="D1935" s="9">
        <v>3</v>
      </c>
      <c r="E1935" s="8" t="s">
        <v>6975</v>
      </c>
      <c r="F1935" t="str">
        <f t="shared" si="30"/>
        <v>0935513456_6-1</v>
      </c>
    </row>
    <row r="1936" spans="1:6" x14ac:dyDescent="0.2">
      <c r="A1936" s="8" t="s">
        <v>338</v>
      </c>
      <c r="B1936" s="9">
        <v>2025</v>
      </c>
      <c r="C1936" s="8" t="s">
        <v>5042</v>
      </c>
      <c r="D1936" s="9">
        <v>3</v>
      </c>
      <c r="E1936" s="8" t="s">
        <v>6976</v>
      </c>
      <c r="F1936" t="str">
        <f t="shared" si="30"/>
        <v>0935513456_0</v>
      </c>
    </row>
    <row r="1937" spans="1:6" x14ac:dyDescent="0.2">
      <c r="A1937" s="8" t="s">
        <v>314</v>
      </c>
      <c r="B1937" s="9">
        <v>2025</v>
      </c>
      <c r="C1937" s="8" t="s">
        <v>5042</v>
      </c>
      <c r="D1937" s="9">
        <v>3</v>
      </c>
      <c r="E1937" s="8" t="s">
        <v>6977</v>
      </c>
      <c r="F1937" t="str">
        <f t="shared" si="30"/>
        <v>0935513900_0</v>
      </c>
    </row>
    <row r="1938" spans="1:6" x14ac:dyDescent="0.2">
      <c r="A1938" s="8" t="s">
        <v>314</v>
      </c>
      <c r="B1938" s="9">
        <v>2025</v>
      </c>
      <c r="C1938" s="8" t="s">
        <v>5073</v>
      </c>
      <c r="D1938" s="9">
        <v>3</v>
      </c>
      <c r="E1938" s="8" t="s">
        <v>6978</v>
      </c>
      <c r="F1938" t="str">
        <f t="shared" si="30"/>
        <v>0935513900_7</v>
      </c>
    </row>
    <row r="1939" spans="1:6" x14ac:dyDescent="0.2">
      <c r="A1939" s="8" t="s">
        <v>250</v>
      </c>
      <c r="B1939" s="9">
        <v>2025</v>
      </c>
      <c r="C1939" s="8" t="s">
        <v>5042</v>
      </c>
      <c r="D1939" s="9">
        <v>3</v>
      </c>
      <c r="E1939" s="8" t="s">
        <v>6979</v>
      </c>
      <c r="F1939" t="str">
        <f t="shared" si="30"/>
        <v>0935517788_0</v>
      </c>
    </row>
    <row r="1940" spans="1:6" x14ac:dyDescent="0.2">
      <c r="A1940" s="8" t="s">
        <v>250</v>
      </c>
      <c r="B1940" s="9">
        <v>2025</v>
      </c>
      <c r="C1940" s="8" t="s">
        <v>5045</v>
      </c>
      <c r="D1940" s="9">
        <v>3</v>
      </c>
      <c r="E1940" s="8" t="s">
        <v>6980</v>
      </c>
      <c r="F1940" t="str">
        <f t="shared" si="30"/>
        <v>0935517788_1</v>
      </c>
    </row>
    <row r="1941" spans="1:6" x14ac:dyDescent="0.2">
      <c r="A1941" s="8" t="s">
        <v>250</v>
      </c>
      <c r="B1941" s="9">
        <v>2025</v>
      </c>
      <c r="C1941" s="8" t="s">
        <v>5051</v>
      </c>
      <c r="D1941" s="9">
        <v>3</v>
      </c>
      <c r="E1941" s="8" t="s">
        <v>6981</v>
      </c>
      <c r="F1941" t="str">
        <f t="shared" si="30"/>
        <v>0935517788_5</v>
      </c>
    </row>
    <row r="1942" spans="1:6" x14ac:dyDescent="0.2">
      <c r="A1942" s="8" t="s">
        <v>306</v>
      </c>
      <c r="B1942" s="9">
        <v>2025</v>
      </c>
      <c r="C1942" s="8" t="s">
        <v>5075</v>
      </c>
      <c r="D1942" s="9">
        <v>3</v>
      </c>
      <c r="E1942" s="8" t="s">
        <v>6982</v>
      </c>
      <c r="F1942" t="str">
        <f t="shared" si="30"/>
        <v>0935519900_8</v>
      </c>
    </row>
    <row r="1943" spans="1:6" x14ac:dyDescent="0.2">
      <c r="A1943" s="8" t="s">
        <v>306</v>
      </c>
      <c r="B1943" s="9">
        <v>2025</v>
      </c>
      <c r="C1943" s="8" t="s">
        <v>5042</v>
      </c>
      <c r="D1943" s="9">
        <v>3</v>
      </c>
      <c r="E1943" s="8" t="s">
        <v>6983</v>
      </c>
      <c r="F1943" t="str">
        <f t="shared" si="30"/>
        <v>0935519900_0</v>
      </c>
    </row>
    <row r="1944" spans="1:6" x14ac:dyDescent="0.2">
      <c r="A1944" s="8" t="s">
        <v>226</v>
      </c>
      <c r="B1944" s="9">
        <v>2025</v>
      </c>
      <c r="C1944" s="8" t="s">
        <v>5042</v>
      </c>
      <c r="D1944" s="9">
        <v>3</v>
      </c>
      <c r="E1944" s="8" t="s">
        <v>6984</v>
      </c>
      <c r="F1944" t="str">
        <f t="shared" si="30"/>
        <v>0935610030_0</v>
      </c>
    </row>
    <row r="1945" spans="1:6" x14ac:dyDescent="0.2">
      <c r="A1945" s="8" t="s">
        <v>226</v>
      </c>
      <c r="B1945" s="9">
        <v>2025</v>
      </c>
      <c r="C1945" s="8" t="s">
        <v>5049</v>
      </c>
      <c r="D1945" s="9">
        <v>3</v>
      </c>
      <c r="E1945" s="8" t="s">
        <v>6985</v>
      </c>
      <c r="F1945" t="str">
        <f t="shared" si="30"/>
        <v>0935610030_4-3</v>
      </c>
    </row>
    <row r="1946" spans="1:6" x14ac:dyDescent="0.2">
      <c r="A1946" s="8" t="s">
        <v>231</v>
      </c>
      <c r="B1946" s="9">
        <v>2025</v>
      </c>
      <c r="C1946" s="8" t="s">
        <v>5042</v>
      </c>
      <c r="D1946" s="9">
        <v>3</v>
      </c>
      <c r="E1946" s="8" t="s">
        <v>6986</v>
      </c>
      <c r="F1946" t="str">
        <f t="shared" si="30"/>
        <v>0935613956_0</v>
      </c>
    </row>
    <row r="1947" spans="1:6" x14ac:dyDescent="0.2">
      <c r="A1947" s="8" t="s">
        <v>231</v>
      </c>
      <c r="B1947" s="9">
        <v>2025</v>
      </c>
      <c r="C1947" s="8" t="s">
        <v>5051</v>
      </c>
      <c r="D1947" s="9">
        <v>3</v>
      </c>
      <c r="E1947" s="8" t="s">
        <v>6987</v>
      </c>
      <c r="F1947" t="str">
        <f t="shared" si="30"/>
        <v>0935613956_5</v>
      </c>
    </row>
    <row r="1948" spans="1:6" x14ac:dyDescent="0.2">
      <c r="A1948" s="8" t="s">
        <v>231</v>
      </c>
      <c r="B1948" s="9">
        <v>2025</v>
      </c>
      <c r="C1948" s="8" t="s">
        <v>5045</v>
      </c>
      <c r="D1948" s="9">
        <v>3</v>
      </c>
      <c r="E1948" s="8" t="s">
        <v>6988</v>
      </c>
      <c r="F1948" t="str">
        <f t="shared" si="30"/>
        <v>0935613956_1</v>
      </c>
    </row>
    <row r="1949" spans="1:6" x14ac:dyDescent="0.2">
      <c r="A1949" s="8" t="s">
        <v>235</v>
      </c>
      <c r="B1949" s="9">
        <v>2025</v>
      </c>
      <c r="C1949" s="8" t="s">
        <v>5042</v>
      </c>
      <c r="D1949" s="9">
        <v>3</v>
      </c>
      <c r="E1949" s="8" t="s">
        <v>6989</v>
      </c>
      <c r="F1949" t="str">
        <f t="shared" si="30"/>
        <v>0935620101_0</v>
      </c>
    </row>
    <row r="1950" spans="1:6" x14ac:dyDescent="0.2">
      <c r="A1950" s="8" t="s">
        <v>235</v>
      </c>
      <c r="B1950" s="9">
        <v>2025</v>
      </c>
      <c r="C1950" s="8" t="s">
        <v>5045</v>
      </c>
      <c r="D1950" s="9">
        <v>3</v>
      </c>
      <c r="E1950" s="8" t="s">
        <v>6990</v>
      </c>
      <c r="F1950" t="str">
        <f t="shared" si="30"/>
        <v>0935620101_1</v>
      </c>
    </row>
    <row r="1951" spans="1:6" x14ac:dyDescent="0.2">
      <c r="A1951" s="8" t="s">
        <v>235</v>
      </c>
      <c r="B1951" s="9">
        <v>2025</v>
      </c>
      <c r="C1951" s="8" t="s">
        <v>5051</v>
      </c>
      <c r="D1951" s="9">
        <v>3</v>
      </c>
      <c r="E1951" s="8" t="s">
        <v>6991</v>
      </c>
      <c r="F1951" t="str">
        <f t="shared" si="30"/>
        <v>0935620101_5</v>
      </c>
    </row>
    <row r="1952" spans="1:6" x14ac:dyDescent="0.2">
      <c r="A1952" s="8" t="s">
        <v>240</v>
      </c>
      <c r="B1952" s="9">
        <v>2025</v>
      </c>
      <c r="C1952" s="8" t="s">
        <v>5051</v>
      </c>
      <c r="D1952" s="9">
        <v>3</v>
      </c>
      <c r="E1952" s="8" t="s">
        <v>6992</v>
      </c>
      <c r="F1952" t="str">
        <f t="shared" si="30"/>
        <v>0935628070_5</v>
      </c>
    </row>
    <row r="1953" spans="1:6" x14ac:dyDescent="0.2">
      <c r="A1953" s="8" t="s">
        <v>240</v>
      </c>
      <c r="B1953" s="9">
        <v>2025</v>
      </c>
      <c r="C1953" s="8" t="s">
        <v>5042</v>
      </c>
      <c r="D1953" s="9">
        <v>3</v>
      </c>
      <c r="E1953" s="8" t="s">
        <v>6993</v>
      </c>
      <c r="F1953" t="str">
        <f t="shared" si="30"/>
        <v>0935628070_0</v>
      </c>
    </row>
    <row r="1954" spans="1:6" x14ac:dyDescent="0.2">
      <c r="A1954" s="8" t="s">
        <v>240</v>
      </c>
      <c r="B1954" s="9">
        <v>2025</v>
      </c>
      <c r="C1954" s="8" t="s">
        <v>5053</v>
      </c>
      <c r="D1954" s="9">
        <v>3</v>
      </c>
      <c r="E1954" s="8" t="s">
        <v>6994</v>
      </c>
      <c r="F1954" t="str">
        <f t="shared" si="30"/>
        <v>0935628070_6-1</v>
      </c>
    </row>
    <row r="1955" spans="1:6" x14ac:dyDescent="0.2">
      <c r="A1955" s="8" t="s">
        <v>240</v>
      </c>
      <c r="B1955" s="9">
        <v>2025</v>
      </c>
      <c r="C1955" s="8" t="s">
        <v>5073</v>
      </c>
      <c r="D1955" s="9">
        <v>3</v>
      </c>
      <c r="E1955" s="8" t="s">
        <v>6995</v>
      </c>
      <c r="F1955" t="str">
        <f t="shared" si="30"/>
        <v>0935628070_7</v>
      </c>
    </row>
    <row r="1956" spans="1:6" x14ac:dyDescent="0.2">
      <c r="A1956" s="8" t="s">
        <v>240</v>
      </c>
      <c r="B1956" s="9">
        <v>2025</v>
      </c>
      <c r="C1956" s="8" t="s">
        <v>5045</v>
      </c>
      <c r="D1956" s="9">
        <v>3</v>
      </c>
      <c r="E1956" s="8" t="s">
        <v>6996</v>
      </c>
      <c r="F1956" t="str">
        <f t="shared" si="30"/>
        <v>0935628070_1</v>
      </c>
    </row>
    <row r="1957" spans="1:6" x14ac:dyDescent="0.2">
      <c r="A1957" s="8" t="s">
        <v>283</v>
      </c>
      <c r="B1957" s="9">
        <v>2025</v>
      </c>
      <c r="C1957" s="8" t="s">
        <v>5079</v>
      </c>
      <c r="D1957" s="9">
        <v>3</v>
      </c>
      <c r="E1957" s="8" t="s">
        <v>6997</v>
      </c>
      <c r="F1957" t="str">
        <f t="shared" si="30"/>
        <v>0935710077_3-2</v>
      </c>
    </row>
    <row r="1958" spans="1:6" x14ac:dyDescent="0.2">
      <c r="A1958" s="8" t="s">
        <v>283</v>
      </c>
      <c r="B1958" s="9">
        <v>2025</v>
      </c>
      <c r="C1958" s="8" t="s">
        <v>5042</v>
      </c>
      <c r="D1958" s="9">
        <v>3</v>
      </c>
      <c r="E1958" s="8" t="s">
        <v>6998</v>
      </c>
      <c r="F1958" t="str">
        <f t="shared" si="30"/>
        <v>0935710077_0</v>
      </c>
    </row>
    <row r="1959" spans="1:6" x14ac:dyDescent="0.2">
      <c r="A1959" s="8" t="s">
        <v>283</v>
      </c>
      <c r="B1959" s="9">
        <v>2025</v>
      </c>
      <c r="C1959" s="8" t="s">
        <v>5053</v>
      </c>
      <c r="D1959" s="9">
        <v>3</v>
      </c>
      <c r="E1959" s="8" t="s">
        <v>6999</v>
      </c>
      <c r="F1959" t="str">
        <f t="shared" si="30"/>
        <v>0935710077_6-1</v>
      </c>
    </row>
    <row r="1960" spans="1:6" x14ac:dyDescent="0.2">
      <c r="A1960" s="8" t="s">
        <v>283</v>
      </c>
      <c r="B1960" s="9">
        <v>2025</v>
      </c>
      <c r="C1960" s="8" t="s">
        <v>5047</v>
      </c>
      <c r="D1960" s="9">
        <v>3</v>
      </c>
      <c r="E1960" s="8" t="s">
        <v>7000</v>
      </c>
      <c r="F1960" t="str">
        <f t="shared" si="30"/>
        <v>0935710077_3-1</v>
      </c>
    </row>
    <row r="1961" spans="1:6" x14ac:dyDescent="0.2">
      <c r="A1961" s="8" t="s">
        <v>283</v>
      </c>
      <c r="B1961" s="9">
        <v>2025</v>
      </c>
      <c r="C1961" s="8" t="s">
        <v>5051</v>
      </c>
      <c r="D1961" s="9">
        <v>3</v>
      </c>
      <c r="E1961" s="8" t="s">
        <v>7001</v>
      </c>
      <c r="F1961" t="str">
        <f t="shared" si="30"/>
        <v>0935710077_5</v>
      </c>
    </row>
    <row r="1962" spans="1:6" x14ac:dyDescent="0.2">
      <c r="A1962" s="8" t="s">
        <v>283</v>
      </c>
      <c r="B1962" s="9">
        <v>2025</v>
      </c>
      <c r="C1962" s="8" t="s">
        <v>5045</v>
      </c>
      <c r="D1962" s="9">
        <v>3</v>
      </c>
      <c r="E1962" s="8" t="s">
        <v>7002</v>
      </c>
      <c r="F1962" t="str">
        <f t="shared" si="30"/>
        <v>0935710077_1</v>
      </c>
    </row>
    <row r="1963" spans="1:6" x14ac:dyDescent="0.2">
      <c r="A1963" s="8" t="s">
        <v>278</v>
      </c>
      <c r="B1963" s="9">
        <v>2025</v>
      </c>
      <c r="C1963" s="8" t="s">
        <v>5047</v>
      </c>
      <c r="D1963" s="9">
        <v>3</v>
      </c>
      <c r="E1963" s="8" t="s">
        <v>7003</v>
      </c>
      <c r="F1963" t="str">
        <f t="shared" si="30"/>
        <v>0935711031_3-1</v>
      </c>
    </row>
    <row r="1964" spans="1:6" x14ac:dyDescent="0.2">
      <c r="A1964" s="8" t="s">
        <v>278</v>
      </c>
      <c r="B1964" s="9">
        <v>2025</v>
      </c>
      <c r="C1964" s="8" t="s">
        <v>5045</v>
      </c>
      <c r="D1964" s="9">
        <v>3</v>
      </c>
      <c r="E1964" s="8" t="s">
        <v>7004</v>
      </c>
      <c r="F1964" t="str">
        <f t="shared" si="30"/>
        <v>0935711031_1</v>
      </c>
    </row>
    <row r="1965" spans="1:6" x14ac:dyDescent="0.2">
      <c r="A1965" s="8" t="s">
        <v>278</v>
      </c>
      <c r="B1965" s="9">
        <v>2025</v>
      </c>
      <c r="C1965" s="8" t="s">
        <v>5042</v>
      </c>
      <c r="D1965" s="9">
        <v>3</v>
      </c>
      <c r="E1965" s="8" t="s">
        <v>7005</v>
      </c>
      <c r="F1965" t="str">
        <f t="shared" si="30"/>
        <v>0935711031_0</v>
      </c>
    </row>
    <row r="1966" spans="1:6" x14ac:dyDescent="0.2">
      <c r="A1966" s="8" t="s">
        <v>278</v>
      </c>
      <c r="B1966" s="9">
        <v>2025</v>
      </c>
      <c r="C1966" s="8" t="s">
        <v>5053</v>
      </c>
      <c r="D1966" s="9">
        <v>3</v>
      </c>
      <c r="E1966" s="8" t="s">
        <v>7006</v>
      </c>
      <c r="F1966" t="str">
        <f t="shared" si="30"/>
        <v>0935711031_6-1</v>
      </c>
    </row>
    <row r="1967" spans="1:6" x14ac:dyDescent="0.2">
      <c r="A1967" s="8" t="s">
        <v>278</v>
      </c>
      <c r="B1967" s="9">
        <v>2025</v>
      </c>
      <c r="C1967" s="8" t="s">
        <v>5075</v>
      </c>
      <c r="D1967" s="9">
        <v>3</v>
      </c>
      <c r="E1967" s="8" t="s">
        <v>7007</v>
      </c>
      <c r="F1967" t="str">
        <f t="shared" si="30"/>
        <v>0935711031_8</v>
      </c>
    </row>
    <row r="1968" spans="1:6" x14ac:dyDescent="0.2">
      <c r="A1968" s="8" t="s">
        <v>278</v>
      </c>
      <c r="B1968" s="9">
        <v>2025</v>
      </c>
      <c r="C1968" s="8" t="s">
        <v>5082</v>
      </c>
      <c r="D1968" s="9">
        <v>3</v>
      </c>
      <c r="E1968" s="8" t="s">
        <v>7008</v>
      </c>
      <c r="F1968" t="str">
        <f t="shared" si="30"/>
        <v>0935711031_6-2</v>
      </c>
    </row>
    <row r="1969" spans="1:6" x14ac:dyDescent="0.2">
      <c r="A1969" s="8" t="s">
        <v>278</v>
      </c>
      <c r="B1969" s="9">
        <v>2025</v>
      </c>
      <c r="C1969" s="8" t="s">
        <v>5073</v>
      </c>
      <c r="D1969" s="9">
        <v>3</v>
      </c>
      <c r="E1969" s="8" t="s">
        <v>7009</v>
      </c>
      <c r="F1969" t="str">
        <f t="shared" si="30"/>
        <v>0935711031_7</v>
      </c>
    </row>
    <row r="1970" spans="1:6" x14ac:dyDescent="0.2">
      <c r="A1970" s="8" t="s">
        <v>278</v>
      </c>
      <c r="B1970" s="9">
        <v>2025</v>
      </c>
      <c r="C1970" s="8" t="s">
        <v>5051</v>
      </c>
      <c r="D1970" s="9">
        <v>3</v>
      </c>
      <c r="E1970" s="8" t="s">
        <v>7010</v>
      </c>
      <c r="F1970" t="str">
        <f t="shared" si="30"/>
        <v>0935711031_5</v>
      </c>
    </row>
    <row r="1971" spans="1:6" x14ac:dyDescent="0.2">
      <c r="A1971" s="8" t="s">
        <v>278</v>
      </c>
      <c r="B1971" s="9">
        <v>2025</v>
      </c>
      <c r="C1971" s="8" t="s">
        <v>5077</v>
      </c>
      <c r="D1971" s="9">
        <v>3</v>
      </c>
      <c r="E1971" s="8" t="s">
        <v>7011</v>
      </c>
      <c r="F1971" t="str">
        <f t="shared" si="30"/>
        <v>0935711031_4-4</v>
      </c>
    </row>
    <row r="1972" spans="1:6" x14ac:dyDescent="0.2">
      <c r="A1972" s="8" t="s">
        <v>278</v>
      </c>
      <c r="B1972" s="9">
        <v>2025</v>
      </c>
      <c r="C1972" s="8" t="s">
        <v>5049</v>
      </c>
      <c r="D1972" s="9">
        <v>3</v>
      </c>
      <c r="E1972" s="8" t="s">
        <v>7012</v>
      </c>
      <c r="F1972" t="str">
        <f t="shared" si="30"/>
        <v>0935711031_4-3</v>
      </c>
    </row>
    <row r="1973" spans="1:6" x14ac:dyDescent="0.2">
      <c r="A1973" s="8" t="s">
        <v>278</v>
      </c>
      <c r="B1973" s="9">
        <v>2025</v>
      </c>
      <c r="C1973" s="8" t="s">
        <v>5079</v>
      </c>
      <c r="D1973" s="9">
        <v>3</v>
      </c>
      <c r="E1973" s="8" t="s">
        <v>7013</v>
      </c>
      <c r="F1973" t="str">
        <f t="shared" si="30"/>
        <v>0935711031_3-2</v>
      </c>
    </row>
    <row r="1974" spans="1:6" x14ac:dyDescent="0.2">
      <c r="A1974" s="8" t="s">
        <v>273</v>
      </c>
      <c r="B1974" s="9">
        <v>2025</v>
      </c>
      <c r="C1974" s="8" t="s">
        <v>5073</v>
      </c>
      <c r="D1974" s="9">
        <v>3</v>
      </c>
      <c r="E1974" s="8" t="s">
        <v>7014</v>
      </c>
      <c r="F1974" t="str">
        <f t="shared" si="30"/>
        <v>0935715511_7</v>
      </c>
    </row>
    <row r="1975" spans="1:6" x14ac:dyDescent="0.2">
      <c r="A1975" s="8" t="s">
        <v>273</v>
      </c>
      <c r="B1975" s="9">
        <v>2025</v>
      </c>
      <c r="C1975" s="8" t="s">
        <v>5042</v>
      </c>
      <c r="D1975" s="9">
        <v>3</v>
      </c>
      <c r="E1975" s="8" t="s">
        <v>7015</v>
      </c>
      <c r="F1975" t="str">
        <f t="shared" si="30"/>
        <v>0935715511_0</v>
      </c>
    </row>
    <row r="1976" spans="1:6" x14ac:dyDescent="0.2">
      <c r="A1976" s="8" t="s">
        <v>268</v>
      </c>
      <c r="B1976" s="9">
        <v>2025</v>
      </c>
      <c r="C1976" s="8" t="s">
        <v>5045</v>
      </c>
      <c r="D1976" s="9">
        <v>3</v>
      </c>
      <c r="E1976" s="8" t="s">
        <v>7016</v>
      </c>
      <c r="F1976" t="str">
        <f t="shared" si="30"/>
        <v>0935716500_1</v>
      </c>
    </row>
    <row r="1977" spans="1:6" x14ac:dyDescent="0.2">
      <c r="A1977" s="8" t="s">
        <v>268</v>
      </c>
      <c r="B1977" s="9">
        <v>2025</v>
      </c>
      <c r="C1977" s="8" t="s">
        <v>5042</v>
      </c>
      <c r="D1977" s="9">
        <v>3</v>
      </c>
      <c r="E1977" s="8" t="s">
        <v>7017</v>
      </c>
      <c r="F1977" t="str">
        <f t="shared" si="30"/>
        <v>0935716500_0</v>
      </c>
    </row>
    <row r="1978" spans="1:6" x14ac:dyDescent="0.2">
      <c r="A1978" s="8" t="s">
        <v>268</v>
      </c>
      <c r="B1978" s="9">
        <v>2025</v>
      </c>
      <c r="C1978" s="8" t="s">
        <v>5051</v>
      </c>
      <c r="D1978" s="9">
        <v>3</v>
      </c>
      <c r="E1978" s="8" t="s">
        <v>7018</v>
      </c>
      <c r="F1978" t="str">
        <f t="shared" si="30"/>
        <v>0935716500_5</v>
      </c>
    </row>
    <row r="1979" spans="1:6" x14ac:dyDescent="0.2">
      <c r="A1979" s="8" t="s">
        <v>255</v>
      </c>
      <c r="B1979" s="9">
        <v>2025</v>
      </c>
      <c r="C1979" s="8" t="s">
        <v>5045</v>
      </c>
      <c r="D1979" s="9">
        <v>3</v>
      </c>
      <c r="E1979" s="8" t="s">
        <v>7019</v>
      </c>
      <c r="F1979" t="str">
        <f t="shared" si="30"/>
        <v>0935810392_1</v>
      </c>
    </row>
    <row r="1980" spans="1:6" x14ac:dyDescent="0.2">
      <c r="A1980" s="8" t="s">
        <v>255</v>
      </c>
      <c r="B1980" s="9">
        <v>2025</v>
      </c>
      <c r="C1980" s="8" t="s">
        <v>5051</v>
      </c>
      <c r="D1980" s="9">
        <v>3</v>
      </c>
      <c r="E1980" s="8" t="s">
        <v>7020</v>
      </c>
      <c r="F1980" t="str">
        <f t="shared" si="30"/>
        <v>0935810392_5</v>
      </c>
    </row>
    <row r="1981" spans="1:6" x14ac:dyDescent="0.2">
      <c r="A1981" s="8" t="s">
        <v>255</v>
      </c>
      <c r="B1981" s="9">
        <v>2025</v>
      </c>
      <c r="C1981" s="8" t="s">
        <v>5042</v>
      </c>
      <c r="D1981" s="9">
        <v>3</v>
      </c>
      <c r="E1981" s="8" t="s">
        <v>7021</v>
      </c>
      <c r="F1981" t="str">
        <f t="shared" si="30"/>
        <v>0935810392_0</v>
      </c>
    </row>
    <row r="1982" spans="1:6" x14ac:dyDescent="0.2">
      <c r="A1982" s="8" t="s">
        <v>259</v>
      </c>
      <c r="B1982" s="9">
        <v>2025</v>
      </c>
      <c r="C1982" s="8" t="s">
        <v>5042</v>
      </c>
      <c r="D1982" s="9">
        <v>3</v>
      </c>
      <c r="E1982" s="8" t="s">
        <v>7022</v>
      </c>
      <c r="F1982" t="str">
        <f t="shared" si="30"/>
        <v>0935817000_0</v>
      </c>
    </row>
    <row r="1983" spans="1:6" x14ac:dyDescent="0.2">
      <c r="A1983" s="8" t="s">
        <v>259</v>
      </c>
      <c r="B1983" s="9">
        <v>2025</v>
      </c>
      <c r="C1983" s="8" t="s">
        <v>5049</v>
      </c>
      <c r="D1983" s="9">
        <v>3</v>
      </c>
      <c r="E1983" s="8" t="s">
        <v>7023</v>
      </c>
      <c r="F1983" t="str">
        <f t="shared" si="30"/>
        <v>0935817000_4-3</v>
      </c>
    </row>
    <row r="1984" spans="1:6" x14ac:dyDescent="0.2">
      <c r="A1984" s="8" t="s">
        <v>259</v>
      </c>
      <c r="B1984" s="9">
        <v>2025</v>
      </c>
      <c r="C1984" s="8" t="s">
        <v>5077</v>
      </c>
      <c r="D1984" s="9">
        <v>3</v>
      </c>
      <c r="E1984" s="8" t="s">
        <v>7024</v>
      </c>
      <c r="F1984" t="str">
        <f t="shared" si="30"/>
        <v>0935817000_4-4</v>
      </c>
    </row>
    <row r="1985" spans="1:6" x14ac:dyDescent="0.2">
      <c r="A1985" s="8" t="s">
        <v>245</v>
      </c>
      <c r="B1985" s="9">
        <v>2025</v>
      </c>
      <c r="C1985" s="8" t="s">
        <v>5045</v>
      </c>
      <c r="D1985" s="9">
        <v>3</v>
      </c>
      <c r="E1985" s="8" t="s">
        <v>7025</v>
      </c>
      <c r="F1985" t="str">
        <f t="shared" si="30"/>
        <v>0935821131_1</v>
      </c>
    </row>
    <row r="1986" spans="1:6" x14ac:dyDescent="0.2">
      <c r="A1986" s="8" t="s">
        <v>245</v>
      </c>
      <c r="B1986" s="9">
        <v>2025</v>
      </c>
      <c r="C1986" s="8" t="s">
        <v>5042</v>
      </c>
      <c r="D1986" s="9">
        <v>3</v>
      </c>
      <c r="E1986" s="8" t="s">
        <v>7026</v>
      </c>
      <c r="F1986" t="str">
        <f t="shared" si="30"/>
        <v>0935821131_0</v>
      </c>
    </row>
    <row r="1987" spans="1:6" x14ac:dyDescent="0.2">
      <c r="A1987" s="8" t="s">
        <v>264</v>
      </c>
      <c r="B1987" s="9">
        <v>2025</v>
      </c>
      <c r="C1987" s="8" t="s">
        <v>5053</v>
      </c>
      <c r="D1987" s="9">
        <v>3</v>
      </c>
      <c r="E1987" s="8" t="s">
        <v>7027</v>
      </c>
      <c r="F1987" t="str">
        <f t="shared" ref="F1987:F2050" si="31">A1987&amp;"_"&amp;C1987</f>
        <v>0935825900_6-1</v>
      </c>
    </row>
    <row r="1988" spans="1:6" x14ac:dyDescent="0.2">
      <c r="A1988" s="8" t="s">
        <v>264</v>
      </c>
      <c r="B1988" s="9">
        <v>2025</v>
      </c>
      <c r="C1988" s="8" t="s">
        <v>5051</v>
      </c>
      <c r="D1988" s="9">
        <v>3</v>
      </c>
      <c r="E1988" s="8" t="s">
        <v>7028</v>
      </c>
      <c r="F1988" t="str">
        <f t="shared" si="31"/>
        <v>0935825900_5</v>
      </c>
    </row>
    <row r="1989" spans="1:6" x14ac:dyDescent="0.2">
      <c r="A1989" s="8" t="s">
        <v>264</v>
      </c>
      <c r="B1989" s="9">
        <v>2025</v>
      </c>
      <c r="C1989" s="8" t="s">
        <v>5042</v>
      </c>
      <c r="D1989" s="9">
        <v>3</v>
      </c>
      <c r="E1989" s="8" t="s">
        <v>7029</v>
      </c>
      <c r="F1989" t="str">
        <f t="shared" si="31"/>
        <v>0935825900_0</v>
      </c>
    </row>
    <row r="1990" spans="1:6" x14ac:dyDescent="0.2">
      <c r="A1990" s="8" t="s">
        <v>264</v>
      </c>
      <c r="B1990" s="9">
        <v>2025</v>
      </c>
      <c r="C1990" s="8" t="s">
        <v>5045</v>
      </c>
      <c r="D1990" s="9">
        <v>3</v>
      </c>
      <c r="E1990" s="8" t="s">
        <v>7030</v>
      </c>
      <c r="F1990" t="str">
        <f t="shared" si="31"/>
        <v>0935825900_1</v>
      </c>
    </row>
    <row r="1991" spans="1:6" x14ac:dyDescent="0.2">
      <c r="A1991" s="8" t="s">
        <v>298</v>
      </c>
      <c r="B1991" s="9">
        <v>2025</v>
      </c>
      <c r="C1991" s="8" t="s">
        <v>5051</v>
      </c>
      <c r="D1991" s="9">
        <v>3</v>
      </c>
      <c r="E1991" s="8" t="s">
        <v>7031</v>
      </c>
      <c r="F1991" t="str">
        <f t="shared" si="31"/>
        <v>0935830303_5</v>
      </c>
    </row>
    <row r="1992" spans="1:6" x14ac:dyDescent="0.2">
      <c r="A1992" s="8" t="s">
        <v>298</v>
      </c>
      <c r="B1992" s="9">
        <v>2025</v>
      </c>
      <c r="C1992" s="8" t="s">
        <v>5045</v>
      </c>
      <c r="D1992" s="9">
        <v>3</v>
      </c>
      <c r="E1992" s="8" t="s">
        <v>7032</v>
      </c>
      <c r="F1992" t="str">
        <f t="shared" si="31"/>
        <v>0935830303_1</v>
      </c>
    </row>
    <row r="1993" spans="1:6" x14ac:dyDescent="0.2">
      <c r="A1993" s="8" t="s">
        <v>298</v>
      </c>
      <c r="B1993" s="9">
        <v>2025</v>
      </c>
      <c r="C1993" s="8" t="s">
        <v>5042</v>
      </c>
      <c r="D1993" s="9">
        <v>3</v>
      </c>
      <c r="E1993" s="8" t="s">
        <v>7033</v>
      </c>
      <c r="F1993" t="str">
        <f t="shared" si="31"/>
        <v>0935830303_0</v>
      </c>
    </row>
    <row r="1994" spans="1:6" x14ac:dyDescent="0.2">
      <c r="A1994" s="8" t="s">
        <v>119</v>
      </c>
      <c r="B1994" s="9">
        <v>2025</v>
      </c>
      <c r="C1994" s="8" t="s">
        <v>5082</v>
      </c>
      <c r="D1994" s="9">
        <v>3</v>
      </c>
      <c r="E1994" s="8" t="s">
        <v>7034</v>
      </c>
      <c r="F1994" t="str">
        <f t="shared" si="31"/>
        <v>0935925511_6-2</v>
      </c>
    </row>
    <row r="1995" spans="1:6" x14ac:dyDescent="0.2">
      <c r="A1995" s="8" t="s">
        <v>119</v>
      </c>
      <c r="B1995" s="9">
        <v>2025</v>
      </c>
      <c r="C1995" s="8" t="s">
        <v>5073</v>
      </c>
      <c r="D1995" s="9">
        <v>3</v>
      </c>
      <c r="E1995" s="8" t="s">
        <v>7035</v>
      </c>
      <c r="F1995" t="str">
        <f t="shared" si="31"/>
        <v>0935925511_7</v>
      </c>
    </row>
    <row r="1996" spans="1:6" x14ac:dyDescent="0.2">
      <c r="A1996" s="8" t="s">
        <v>119</v>
      </c>
      <c r="B1996" s="9">
        <v>2025</v>
      </c>
      <c r="C1996" s="8" t="s">
        <v>5075</v>
      </c>
      <c r="D1996" s="9">
        <v>3</v>
      </c>
      <c r="E1996" s="8" t="s">
        <v>7036</v>
      </c>
      <c r="F1996" t="str">
        <f t="shared" si="31"/>
        <v>0935925511_8</v>
      </c>
    </row>
    <row r="1997" spans="1:6" x14ac:dyDescent="0.2">
      <c r="A1997" s="8" t="s">
        <v>119</v>
      </c>
      <c r="B1997" s="9">
        <v>2025</v>
      </c>
      <c r="C1997" s="8" t="s">
        <v>5053</v>
      </c>
      <c r="D1997" s="9">
        <v>3</v>
      </c>
      <c r="E1997" s="8" t="s">
        <v>7037</v>
      </c>
      <c r="F1997" t="str">
        <f t="shared" si="31"/>
        <v>0935925511_6-1</v>
      </c>
    </row>
    <row r="1998" spans="1:6" x14ac:dyDescent="0.2">
      <c r="A1998" s="8" t="s">
        <v>119</v>
      </c>
      <c r="B1998" s="9">
        <v>2025</v>
      </c>
      <c r="C1998" s="8" t="s">
        <v>5051</v>
      </c>
      <c r="D1998" s="9">
        <v>3</v>
      </c>
      <c r="E1998" s="8" t="s">
        <v>7038</v>
      </c>
      <c r="F1998" t="str">
        <f t="shared" si="31"/>
        <v>0935925511_5</v>
      </c>
    </row>
    <row r="1999" spans="1:6" x14ac:dyDescent="0.2">
      <c r="A1999" s="8" t="s">
        <v>119</v>
      </c>
      <c r="B1999" s="9">
        <v>2025</v>
      </c>
      <c r="C1999" s="8" t="s">
        <v>5049</v>
      </c>
      <c r="D1999" s="9">
        <v>3</v>
      </c>
      <c r="E1999" s="8" t="s">
        <v>7039</v>
      </c>
      <c r="F1999" t="str">
        <f t="shared" si="31"/>
        <v>0935925511_4-3</v>
      </c>
    </row>
    <row r="2000" spans="1:6" x14ac:dyDescent="0.2">
      <c r="A2000" s="8" t="s">
        <v>119</v>
      </c>
      <c r="B2000" s="9">
        <v>2025</v>
      </c>
      <c r="C2000" s="8" t="s">
        <v>5079</v>
      </c>
      <c r="D2000" s="9">
        <v>3</v>
      </c>
      <c r="E2000" s="8" t="s">
        <v>7040</v>
      </c>
      <c r="F2000" t="str">
        <f t="shared" si="31"/>
        <v>0935925511_3-2</v>
      </c>
    </row>
    <row r="2001" spans="1:6" x14ac:dyDescent="0.2">
      <c r="A2001" s="8" t="s">
        <v>119</v>
      </c>
      <c r="B2001" s="9">
        <v>2025</v>
      </c>
      <c r="C2001" s="8" t="s">
        <v>5042</v>
      </c>
      <c r="D2001" s="9">
        <v>3</v>
      </c>
      <c r="E2001" s="8" t="s">
        <v>7041</v>
      </c>
      <c r="F2001" t="str">
        <f t="shared" si="31"/>
        <v>0935925511_0</v>
      </c>
    </row>
    <row r="2002" spans="1:6" x14ac:dyDescent="0.2">
      <c r="A2002" s="8" t="s">
        <v>119</v>
      </c>
      <c r="B2002" s="9">
        <v>2025</v>
      </c>
      <c r="C2002" s="8" t="s">
        <v>5047</v>
      </c>
      <c r="D2002" s="9">
        <v>3</v>
      </c>
      <c r="E2002" s="8" t="s">
        <v>7042</v>
      </c>
      <c r="F2002" t="str">
        <f t="shared" si="31"/>
        <v>0935925511_3-1</v>
      </c>
    </row>
    <row r="2003" spans="1:6" x14ac:dyDescent="0.2">
      <c r="A2003" s="8" t="s">
        <v>119</v>
      </c>
      <c r="B2003" s="9">
        <v>2025</v>
      </c>
      <c r="C2003" s="8" t="s">
        <v>5045</v>
      </c>
      <c r="D2003" s="9">
        <v>3</v>
      </c>
      <c r="E2003" s="8" t="s">
        <v>7043</v>
      </c>
      <c r="F2003" t="str">
        <f t="shared" si="31"/>
        <v>0935925511_1</v>
      </c>
    </row>
    <row r="2004" spans="1:6" x14ac:dyDescent="0.2">
      <c r="A2004" s="8" t="s">
        <v>862</v>
      </c>
      <c r="B2004" s="9">
        <v>2025</v>
      </c>
      <c r="C2004" s="8" t="s">
        <v>5040</v>
      </c>
      <c r="D2004" s="9">
        <v>3</v>
      </c>
      <c r="E2004" s="8" t="s">
        <v>7044</v>
      </c>
      <c r="F2004" t="str">
        <f t="shared" si="31"/>
        <v>0936012000_2</v>
      </c>
    </row>
    <row r="2005" spans="1:6" x14ac:dyDescent="0.2">
      <c r="A2005" s="8" t="s">
        <v>862</v>
      </c>
      <c r="B2005" s="9">
        <v>2025</v>
      </c>
      <c r="C2005" s="8" t="s">
        <v>5042</v>
      </c>
      <c r="D2005" s="9">
        <v>3</v>
      </c>
      <c r="E2005" s="8" t="s">
        <v>7045</v>
      </c>
      <c r="F2005" t="str">
        <f t="shared" si="31"/>
        <v>0936012000_0</v>
      </c>
    </row>
    <row r="2006" spans="1:6" x14ac:dyDescent="0.2">
      <c r="A2006" s="8" t="s">
        <v>887</v>
      </c>
      <c r="B2006" s="9">
        <v>2025</v>
      </c>
      <c r="C2006" s="8" t="s">
        <v>5042</v>
      </c>
      <c r="D2006" s="9">
        <v>3</v>
      </c>
      <c r="E2006" s="8" t="s">
        <v>7046</v>
      </c>
      <c r="F2006" t="str">
        <f t="shared" si="31"/>
        <v>0936012121_0</v>
      </c>
    </row>
    <row r="2007" spans="1:6" x14ac:dyDescent="0.2">
      <c r="A2007" s="8" t="s">
        <v>887</v>
      </c>
      <c r="B2007" s="9">
        <v>2025</v>
      </c>
      <c r="C2007" s="8" t="s">
        <v>5040</v>
      </c>
      <c r="D2007" s="9">
        <v>3</v>
      </c>
      <c r="E2007" s="8" t="s">
        <v>7047</v>
      </c>
      <c r="F2007" t="str">
        <f t="shared" si="31"/>
        <v>0936012121_2</v>
      </c>
    </row>
    <row r="2008" spans="1:6" x14ac:dyDescent="0.2">
      <c r="A2008" s="8" t="s">
        <v>892</v>
      </c>
      <c r="B2008" s="9">
        <v>2025</v>
      </c>
      <c r="C2008" s="8" t="s">
        <v>5053</v>
      </c>
      <c r="D2008" s="9">
        <v>3</v>
      </c>
      <c r="E2008" s="8" t="s">
        <v>7048</v>
      </c>
      <c r="F2008" t="str">
        <f t="shared" si="31"/>
        <v>0936015003_6-1</v>
      </c>
    </row>
    <row r="2009" spans="1:6" x14ac:dyDescent="0.2">
      <c r="A2009" s="8" t="s">
        <v>892</v>
      </c>
      <c r="B2009" s="9">
        <v>2025</v>
      </c>
      <c r="C2009" s="8" t="s">
        <v>5051</v>
      </c>
      <c r="D2009" s="9">
        <v>3</v>
      </c>
      <c r="E2009" s="8" t="s">
        <v>7049</v>
      </c>
      <c r="F2009" t="str">
        <f t="shared" si="31"/>
        <v>0936015003_5</v>
      </c>
    </row>
    <row r="2010" spans="1:6" x14ac:dyDescent="0.2">
      <c r="A2010" s="8" t="s">
        <v>892</v>
      </c>
      <c r="B2010" s="9">
        <v>2025</v>
      </c>
      <c r="C2010" s="8" t="s">
        <v>5045</v>
      </c>
      <c r="D2010" s="9">
        <v>3</v>
      </c>
      <c r="E2010" s="8" t="s">
        <v>7050</v>
      </c>
      <c r="F2010" t="str">
        <f t="shared" si="31"/>
        <v>0936015003_1</v>
      </c>
    </row>
    <row r="2011" spans="1:6" x14ac:dyDescent="0.2">
      <c r="A2011" s="8" t="s">
        <v>892</v>
      </c>
      <c r="B2011" s="9">
        <v>2025</v>
      </c>
      <c r="C2011" s="8" t="s">
        <v>5042</v>
      </c>
      <c r="D2011" s="9">
        <v>3</v>
      </c>
      <c r="E2011" s="8" t="s">
        <v>7051</v>
      </c>
      <c r="F2011" t="str">
        <f t="shared" si="31"/>
        <v>0936015003_0</v>
      </c>
    </row>
    <row r="2012" spans="1:6" x14ac:dyDescent="0.2">
      <c r="A2012" s="8" t="s">
        <v>858</v>
      </c>
      <c r="B2012" s="9">
        <v>2025</v>
      </c>
      <c r="C2012" s="8" t="s">
        <v>5042</v>
      </c>
      <c r="D2012" s="9">
        <v>3</v>
      </c>
      <c r="E2012" s="8" t="s">
        <v>7052</v>
      </c>
      <c r="F2012" t="str">
        <f t="shared" si="31"/>
        <v>0936021151_0</v>
      </c>
    </row>
    <row r="2013" spans="1:6" x14ac:dyDescent="0.2">
      <c r="A2013" s="8" t="s">
        <v>858</v>
      </c>
      <c r="B2013" s="9">
        <v>2025</v>
      </c>
      <c r="C2013" s="8" t="s">
        <v>5073</v>
      </c>
      <c r="D2013" s="9">
        <v>3</v>
      </c>
      <c r="E2013" s="8" t="s">
        <v>7053</v>
      </c>
      <c r="F2013" t="str">
        <f t="shared" si="31"/>
        <v>0936021151_7</v>
      </c>
    </row>
    <row r="2014" spans="1:6" x14ac:dyDescent="0.2">
      <c r="A2014" s="8" t="s">
        <v>900</v>
      </c>
      <c r="B2014" s="9">
        <v>2025</v>
      </c>
      <c r="C2014" s="8" t="s">
        <v>5051</v>
      </c>
      <c r="D2014" s="9">
        <v>3</v>
      </c>
      <c r="E2014" s="8" t="s">
        <v>7054</v>
      </c>
      <c r="F2014" t="str">
        <f t="shared" si="31"/>
        <v>0936021220_5</v>
      </c>
    </row>
    <row r="2015" spans="1:6" x14ac:dyDescent="0.2">
      <c r="A2015" s="8" t="s">
        <v>900</v>
      </c>
      <c r="B2015" s="9">
        <v>2025</v>
      </c>
      <c r="C2015" s="8" t="s">
        <v>5045</v>
      </c>
      <c r="D2015" s="9">
        <v>3</v>
      </c>
      <c r="E2015" s="8" t="s">
        <v>7055</v>
      </c>
      <c r="F2015" t="str">
        <f t="shared" si="31"/>
        <v>0936021220_1</v>
      </c>
    </row>
    <row r="2016" spans="1:6" x14ac:dyDescent="0.2">
      <c r="A2016" s="8" t="s">
        <v>900</v>
      </c>
      <c r="B2016" s="9">
        <v>2025</v>
      </c>
      <c r="C2016" s="8" t="s">
        <v>5042</v>
      </c>
      <c r="D2016" s="9">
        <v>3</v>
      </c>
      <c r="E2016" s="8" t="s">
        <v>7056</v>
      </c>
      <c r="F2016" t="str">
        <f t="shared" si="31"/>
        <v>0936021220_0</v>
      </c>
    </row>
    <row r="2017" spans="1:6" x14ac:dyDescent="0.2">
      <c r="A2017" s="8" t="s">
        <v>835</v>
      </c>
      <c r="B2017" s="9">
        <v>2025</v>
      </c>
      <c r="C2017" s="8" t="s">
        <v>5073</v>
      </c>
      <c r="D2017" s="9">
        <v>3</v>
      </c>
      <c r="E2017" s="8" t="s">
        <v>7057</v>
      </c>
      <c r="F2017" t="str">
        <f t="shared" si="31"/>
        <v>0936025840_7</v>
      </c>
    </row>
    <row r="2018" spans="1:6" x14ac:dyDescent="0.2">
      <c r="A2018" s="8" t="s">
        <v>835</v>
      </c>
      <c r="B2018" s="9">
        <v>2025</v>
      </c>
      <c r="C2018" s="8" t="s">
        <v>5042</v>
      </c>
      <c r="D2018" s="9">
        <v>3</v>
      </c>
      <c r="E2018" s="8" t="s">
        <v>7058</v>
      </c>
      <c r="F2018" t="str">
        <f t="shared" si="31"/>
        <v>0936025840_0</v>
      </c>
    </row>
    <row r="2019" spans="1:6" x14ac:dyDescent="0.2">
      <c r="A2019" s="8" t="s">
        <v>879</v>
      </c>
      <c r="B2019" s="9">
        <v>2025</v>
      </c>
      <c r="C2019" s="8" t="s">
        <v>5073</v>
      </c>
      <c r="D2019" s="9">
        <v>3</v>
      </c>
      <c r="E2019" s="8" t="s">
        <v>7059</v>
      </c>
      <c r="F2019" t="str">
        <f t="shared" si="31"/>
        <v>0936030111_7</v>
      </c>
    </row>
    <row r="2020" spans="1:6" x14ac:dyDescent="0.2">
      <c r="A2020" s="8" t="s">
        <v>879</v>
      </c>
      <c r="B2020" s="9">
        <v>2025</v>
      </c>
      <c r="C2020" s="8" t="s">
        <v>5053</v>
      </c>
      <c r="D2020" s="9">
        <v>3</v>
      </c>
      <c r="E2020" s="8" t="s">
        <v>7060</v>
      </c>
      <c r="F2020" t="str">
        <f t="shared" si="31"/>
        <v>0936030111_6-1</v>
      </c>
    </row>
    <row r="2021" spans="1:6" x14ac:dyDescent="0.2">
      <c r="A2021" s="8" t="s">
        <v>879</v>
      </c>
      <c r="B2021" s="9">
        <v>2025</v>
      </c>
      <c r="C2021" s="8" t="s">
        <v>5047</v>
      </c>
      <c r="D2021" s="9">
        <v>3</v>
      </c>
      <c r="E2021" s="8" t="s">
        <v>7061</v>
      </c>
      <c r="F2021" t="str">
        <f t="shared" si="31"/>
        <v>0936030111_3-1</v>
      </c>
    </row>
    <row r="2022" spans="1:6" x14ac:dyDescent="0.2">
      <c r="A2022" s="8" t="s">
        <v>879</v>
      </c>
      <c r="B2022" s="9">
        <v>2025</v>
      </c>
      <c r="C2022" s="8" t="s">
        <v>5042</v>
      </c>
      <c r="D2022" s="9">
        <v>3</v>
      </c>
      <c r="E2022" s="8" t="s">
        <v>7062</v>
      </c>
      <c r="F2022" t="str">
        <f t="shared" si="31"/>
        <v>0936030111_0</v>
      </c>
    </row>
    <row r="2023" spans="1:6" x14ac:dyDescent="0.2">
      <c r="A2023" s="8" t="s">
        <v>879</v>
      </c>
      <c r="B2023" s="9">
        <v>2025</v>
      </c>
      <c r="C2023" s="8" t="s">
        <v>5051</v>
      </c>
      <c r="D2023" s="9">
        <v>3</v>
      </c>
      <c r="E2023" s="8" t="s">
        <v>7063</v>
      </c>
      <c r="F2023" t="str">
        <f t="shared" si="31"/>
        <v>0936030111_5</v>
      </c>
    </row>
    <row r="2024" spans="1:6" x14ac:dyDescent="0.2">
      <c r="A2024" s="8" t="s">
        <v>879</v>
      </c>
      <c r="B2024" s="9">
        <v>2025</v>
      </c>
      <c r="C2024" s="8" t="s">
        <v>5045</v>
      </c>
      <c r="D2024" s="9">
        <v>3</v>
      </c>
      <c r="E2024" s="8" t="s">
        <v>7064</v>
      </c>
      <c r="F2024" t="str">
        <f t="shared" si="31"/>
        <v>0936030111_1</v>
      </c>
    </row>
    <row r="2025" spans="1:6" x14ac:dyDescent="0.2">
      <c r="A2025" s="8" t="s">
        <v>1073</v>
      </c>
      <c r="B2025" s="9">
        <v>2025</v>
      </c>
      <c r="C2025" s="8" t="s">
        <v>5051</v>
      </c>
      <c r="D2025" s="9">
        <v>3</v>
      </c>
      <c r="E2025" s="8" t="s">
        <v>7065</v>
      </c>
      <c r="F2025" t="str">
        <f t="shared" si="31"/>
        <v>0936031611_5</v>
      </c>
    </row>
    <row r="2026" spans="1:6" x14ac:dyDescent="0.2">
      <c r="A2026" s="8" t="s">
        <v>1073</v>
      </c>
      <c r="B2026" s="9">
        <v>2025</v>
      </c>
      <c r="C2026" s="8" t="s">
        <v>5075</v>
      </c>
      <c r="D2026" s="9">
        <v>3</v>
      </c>
      <c r="E2026" s="8" t="s">
        <v>7066</v>
      </c>
      <c r="F2026" t="str">
        <f t="shared" si="31"/>
        <v>0936031611_8</v>
      </c>
    </row>
    <row r="2027" spans="1:6" x14ac:dyDescent="0.2">
      <c r="A2027" s="8" t="s">
        <v>1073</v>
      </c>
      <c r="B2027" s="9">
        <v>2025</v>
      </c>
      <c r="C2027" s="8" t="s">
        <v>5040</v>
      </c>
      <c r="D2027" s="9">
        <v>3</v>
      </c>
      <c r="E2027" s="8" t="s">
        <v>7067</v>
      </c>
      <c r="F2027" t="str">
        <f t="shared" si="31"/>
        <v>0936031611_2</v>
      </c>
    </row>
    <row r="2028" spans="1:6" x14ac:dyDescent="0.2">
      <c r="A2028" s="8" t="s">
        <v>1073</v>
      </c>
      <c r="B2028" s="9">
        <v>2025</v>
      </c>
      <c r="C2028" s="8" t="s">
        <v>5082</v>
      </c>
      <c r="D2028" s="9">
        <v>3</v>
      </c>
      <c r="E2028" s="8" t="s">
        <v>7068</v>
      </c>
      <c r="F2028" t="str">
        <f t="shared" si="31"/>
        <v>0936031611_6-2</v>
      </c>
    </row>
    <row r="2029" spans="1:6" x14ac:dyDescent="0.2">
      <c r="A2029" s="8" t="s">
        <v>1073</v>
      </c>
      <c r="B2029" s="9">
        <v>2025</v>
      </c>
      <c r="C2029" s="8" t="s">
        <v>5079</v>
      </c>
      <c r="D2029" s="9">
        <v>3</v>
      </c>
      <c r="E2029" s="8" t="s">
        <v>7069</v>
      </c>
      <c r="F2029" t="str">
        <f t="shared" si="31"/>
        <v>0936031611_3-2</v>
      </c>
    </row>
    <row r="2030" spans="1:6" x14ac:dyDescent="0.2">
      <c r="A2030" s="8" t="s">
        <v>1073</v>
      </c>
      <c r="B2030" s="9">
        <v>2025</v>
      </c>
      <c r="C2030" s="8" t="s">
        <v>5053</v>
      </c>
      <c r="D2030" s="9">
        <v>3</v>
      </c>
      <c r="E2030" s="8" t="s">
        <v>7070</v>
      </c>
      <c r="F2030" t="str">
        <f t="shared" si="31"/>
        <v>0936031611_6-1</v>
      </c>
    </row>
    <row r="2031" spans="1:6" x14ac:dyDescent="0.2">
      <c r="A2031" s="8" t="s">
        <v>1073</v>
      </c>
      <c r="B2031" s="9">
        <v>2025</v>
      </c>
      <c r="C2031" s="8" t="s">
        <v>5047</v>
      </c>
      <c r="D2031" s="9">
        <v>3</v>
      </c>
      <c r="E2031" s="8" t="s">
        <v>7071</v>
      </c>
      <c r="F2031" t="str">
        <f t="shared" si="31"/>
        <v>0936031611_3-1</v>
      </c>
    </row>
    <row r="2032" spans="1:6" x14ac:dyDescent="0.2">
      <c r="A2032" s="8" t="s">
        <v>1073</v>
      </c>
      <c r="B2032" s="9">
        <v>2025</v>
      </c>
      <c r="C2032" s="8" t="s">
        <v>5042</v>
      </c>
      <c r="D2032" s="9">
        <v>3</v>
      </c>
      <c r="E2032" s="8" t="s">
        <v>7072</v>
      </c>
      <c r="F2032" t="str">
        <f t="shared" si="31"/>
        <v>0936031611_0</v>
      </c>
    </row>
    <row r="2033" spans="1:6" x14ac:dyDescent="0.2">
      <c r="A2033" s="8" t="s">
        <v>1073</v>
      </c>
      <c r="B2033" s="9">
        <v>2025</v>
      </c>
      <c r="C2033" s="8" t="s">
        <v>5045</v>
      </c>
      <c r="D2033" s="9">
        <v>3</v>
      </c>
      <c r="E2033" s="8" t="s">
        <v>7073</v>
      </c>
      <c r="F2033" t="str">
        <f t="shared" si="31"/>
        <v>0936031611_1</v>
      </c>
    </row>
    <row r="2034" spans="1:6" x14ac:dyDescent="0.2">
      <c r="A2034" s="8" t="s">
        <v>1073</v>
      </c>
      <c r="B2034" s="9">
        <v>2025</v>
      </c>
      <c r="C2034" s="8" t="s">
        <v>5077</v>
      </c>
      <c r="D2034" s="9">
        <v>3</v>
      </c>
      <c r="E2034" s="8" t="s">
        <v>7074</v>
      </c>
      <c r="F2034" t="str">
        <f t="shared" si="31"/>
        <v>0936031611_4-4</v>
      </c>
    </row>
    <row r="2035" spans="1:6" x14ac:dyDescent="0.2">
      <c r="A2035" s="8" t="s">
        <v>830</v>
      </c>
      <c r="B2035" s="9">
        <v>2025</v>
      </c>
      <c r="C2035" s="8" t="s">
        <v>5045</v>
      </c>
      <c r="D2035" s="9">
        <v>3</v>
      </c>
      <c r="E2035" s="8" t="s">
        <v>7075</v>
      </c>
      <c r="F2035" t="str">
        <f t="shared" si="31"/>
        <v>0936110002_1</v>
      </c>
    </row>
    <row r="2036" spans="1:6" x14ac:dyDescent="0.2">
      <c r="A2036" s="8" t="s">
        <v>830</v>
      </c>
      <c r="B2036" s="9">
        <v>2025</v>
      </c>
      <c r="C2036" s="8" t="s">
        <v>5042</v>
      </c>
      <c r="D2036" s="9">
        <v>3</v>
      </c>
      <c r="E2036" s="8" t="s">
        <v>7076</v>
      </c>
      <c r="F2036" t="str">
        <f t="shared" si="31"/>
        <v>0936110002_0</v>
      </c>
    </row>
    <row r="2037" spans="1:6" x14ac:dyDescent="0.2">
      <c r="A2037" s="8" t="s">
        <v>830</v>
      </c>
      <c r="B2037" s="9">
        <v>2025</v>
      </c>
      <c r="C2037" s="8" t="s">
        <v>5053</v>
      </c>
      <c r="D2037" s="9">
        <v>3</v>
      </c>
      <c r="E2037" s="8" t="s">
        <v>7077</v>
      </c>
      <c r="F2037" t="str">
        <f t="shared" si="31"/>
        <v>0936110002_6-1</v>
      </c>
    </row>
    <row r="2038" spans="1:6" x14ac:dyDescent="0.2">
      <c r="A2038" s="8" t="s">
        <v>718</v>
      </c>
      <c r="B2038" s="9">
        <v>2025</v>
      </c>
      <c r="C2038" s="8" t="s">
        <v>5045</v>
      </c>
      <c r="D2038" s="9">
        <v>3</v>
      </c>
      <c r="E2038" s="8" t="s">
        <v>7078</v>
      </c>
      <c r="F2038" t="str">
        <f t="shared" si="31"/>
        <v>0936112811_1</v>
      </c>
    </row>
    <row r="2039" spans="1:6" x14ac:dyDescent="0.2">
      <c r="A2039" s="8" t="s">
        <v>718</v>
      </c>
      <c r="B2039" s="9">
        <v>2025</v>
      </c>
      <c r="C2039" s="8" t="s">
        <v>5053</v>
      </c>
      <c r="D2039" s="9">
        <v>3</v>
      </c>
      <c r="E2039" s="8" t="s">
        <v>7079</v>
      </c>
      <c r="F2039" t="str">
        <f t="shared" si="31"/>
        <v>0936112811_6-1</v>
      </c>
    </row>
    <row r="2040" spans="1:6" x14ac:dyDescent="0.2">
      <c r="A2040" s="8" t="s">
        <v>718</v>
      </c>
      <c r="B2040" s="9">
        <v>2025</v>
      </c>
      <c r="C2040" s="8" t="s">
        <v>5042</v>
      </c>
      <c r="D2040" s="9">
        <v>3</v>
      </c>
      <c r="E2040" s="8" t="s">
        <v>7080</v>
      </c>
      <c r="F2040" t="str">
        <f t="shared" si="31"/>
        <v>0936112811_0</v>
      </c>
    </row>
    <row r="2041" spans="1:6" x14ac:dyDescent="0.2">
      <c r="A2041" s="8" t="s">
        <v>718</v>
      </c>
      <c r="B2041" s="9">
        <v>2025</v>
      </c>
      <c r="C2041" s="8" t="s">
        <v>5047</v>
      </c>
      <c r="D2041" s="9">
        <v>3</v>
      </c>
      <c r="E2041" s="8" t="s">
        <v>7081</v>
      </c>
      <c r="F2041" t="str">
        <f t="shared" si="31"/>
        <v>0936112811_3-1</v>
      </c>
    </row>
    <row r="2042" spans="1:6" x14ac:dyDescent="0.2">
      <c r="A2042" s="8" t="s">
        <v>747</v>
      </c>
      <c r="B2042" s="9">
        <v>2025</v>
      </c>
      <c r="C2042" s="8" t="s">
        <v>5051</v>
      </c>
      <c r="D2042" s="9">
        <v>3</v>
      </c>
      <c r="E2042" s="8" t="s">
        <v>7082</v>
      </c>
      <c r="F2042" t="str">
        <f t="shared" si="31"/>
        <v>0936123232_5</v>
      </c>
    </row>
    <row r="2043" spans="1:6" x14ac:dyDescent="0.2">
      <c r="A2043" s="8" t="s">
        <v>747</v>
      </c>
      <c r="B2043" s="9">
        <v>2025</v>
      </c>
      <c r="C2043" s="8" t="s">
        <v>5045</v>
      </c>
      <c r="D2043" s="9">
        <v>3</v>
      </c>
      <c r="E2043" s="8" t="s">
        <v>7083</v>
      </c>
      <c r="F2043" t="str">
        <f t="shared" si="31"/>
        <v>0936123232_1</v>
      </c>
    </row>
    <row r="2044" spans="1:6" x14ac:dyDescent="0.2">
      <c r="A2044" s="8" t="s">
        <v>747</v>
      </c>
      <c r="B2044" s="9">
        <v>2025</v>
      </c>
      <c r="C2044" s="8" t="s">
        <v>5042</v>
      </c>
      <c r="D2044" s="9">
        <v>3</v>
      </c>
      <c r="E2044" s="8" t="s">
        <v>7084</v>
      </c>
      <c r="F2044" t="str">
        <f t="shared" si="31"/>
        <v>0936123232_0</v>
      </c>
    </row>
    <row r="2045" spans="1:6" x14ac:dyDescent="0.2">
      <c r="A2045" s="8" t="s">
        <v>896</v>
      </c>
      <c r="B2045" s="9">
        <v>2025</v>
      </c>
      <c r="C2045" s="8" t="s">
        <v>5042</v>
      </c>
      <c r="D2045" s="9">
        <v>3</v>
      </c>
      <c r="E2045" s="8" t="s">
        <v>7085</v>
      </c>
      <c r="F2045" t="str">
        <f t="shared" si="31"/>
        <v>0936125223_0</v>
      </c>
    </row>
    <row r="2046" spans="1:6" x14ac:dyDescent="0.2">
      <c r="A2046" s="8" t="s">
        <v>896</v>
      </c>
      <c r="B2046" s="9">
        <v>2025</v>
      </c>
      <c r="C2046" s="8" t="s">
        <v>5045</v>
      </c>
      <c r="D2046" s="9">
        <v>3</v>
      </c>
      <c r="E2046" s="8" t="s">
        <v>7086</v>
      </c>
      <c r="F2046" t="str">
        <f t="shared" si="31"/>
        <v>0936125223_1</v>
      </c>
    </row>
    <row r="2047" spans="1:6" x14ac:dyDescent="0.2">
      <c r="A2047" s="8" t="s">
        <v>896</v>
      </c>
      <c r="B2047" s="9">
        <v>2025</v>
      </c>
      <c r="C2047" s="8" t="s">
        <v>5051</v>
      </c>
      <c r="D2047" s="9">
        <v>3</v>
      </c>
      <c r="E2047" s="8" t="s">
        <v>7087</v>
      </c>
      <c r="F2047" t="str">
        <f t="shared" si="31"/>
        <v>0936125223_5</v>
      </c>
    </row>
    <row r="2048" spans="1:6" x14ac:dyDescent="0.2">
      <c r="A2048" s="8" t="s">
        <v>756</v>
      </c>
      <c r="B2048" s="9">
        <v>2025</v>
      </c>
      <c r="C2048" s="8" t="s">
        <v>5073</v>
      </c>
      <c r="D2048" s="9">
        <v>3</v>
      </c>
      <c r="E2048" s="8" t="s">
        <v>7088</v>
      </c>
      <c r="F2048" t="str">
        <f t="shared" si="31"/>
        <v>0936131221_7</v>
      </c>
    </row>
    <row r="2049" spans="1:6" x14ac:dyDescent="0.2">
      <c r="A2049" s="8" t="s">
        <v>756</v>
      </c>
      <c r="B2049" s="9">
        <v>2025</v>
      </c>
      <c r="C2049" s="8" t="s">
        <v>5042</v>
      </c>
      <c r="D2049" s="9">
        <v>3</v>
      </c>
      <c r="E2049" s="8" t="s">
        <v>7089</v>
      </c>
      <c r="F2049" t="str">
        <f t="shared" si="31"/>
        <v>0936131221_0</v>
      </c>
    </row>
    <row r="2050" spans="1:6" x14ac:dyDescent="0.2">
      <c r="A2050" s="8" t="s">
        <v>704</v>
      </c>
      <c r="B2050" s="9">
        <v>2025</v>
      </c>
      <c r="C2050" s="8" t="s">
        <v>5042</v>
      </c>
      <c r="D2050" s="9">
        <v>3</v>
      </c>
      <c r="E2050" s="8" t="s">
        <v>7090</v>
      </c>
      <c r="F2050" t="str">
        <f t="shared" si="31"/>
        <v>0936137188_0</v>
      </c>
    </row>
    <row r="2051" spans="1:6" x14ac:dyDescent="0.2">
      <c r="A2051" s="8" t="s">
        <v>704</v>
      </c>
      <c r="B2051" s="9">
        <v>2025</v>
      </c>
      <c r="C2051" s="8" t="s">
        <v>5045</v>
      </c>
      <c r="D2051" s="9">
        <v>3</v>
      </c>
      <c r="E2051" s="8" t="s">
        <v>7091</v>
      </c>
      <c r="F2051" t="str">
        <f t="shared" ref="F2051:F2114" si="32">A2051&amp;"_"&amp;C2051</f>
        <v>0936137188_1</v>
      </c>
    </row>
    <row r="2052" spans="1:6" x14ac:dyDescent="0.2">
      <c r="A2052" s="8" t="s">
        <v>704</v>
      </c>
      <c r="B2052" s="9">
        <v>2025</v>
      </c>
      <c r="C2052" s="8" t="s">
        <v>5051</v>
      </c>
      <c r="D2052" s="9">
        <v>3</v>
      </c>
      <c r="E2052" s="8" t="s">
        <v>7092</v>
      </c>
      <c r="F2052" t="str">
        <f t="shared" si="32"/>
        <v>0936137188_5</v>
      </c>
    </row>
    <row r="2053" spans="1:6" x14ac:dyDescent="0.2">
      <c r="A2053" s="8" t="s">
        <v>738</v>
      </c>
      <c r="B2053" s="9">
        <v>2025</v>
      </c>
      <c r="C2053" s="8" t="s">
        <v>5042</v>
      </c>
      <c r="D2053" s="9">
        <v>3</v>
      </c>
      <c r="E2053" s="8" t="s">
        <v>7093</v>
      </c>
      <c r="F2053" t="str">
        <f t="shared" si="32"/>
        <v>0936142101_0</v>
      </c>
    </row>
    <row r="2054" spans="1:6" x14ac:dyDescent="0.2">
      <c r="A2054" s="8" t="s">
        <v>738</v>
      </c>
      <c r="B2054" s="9">
        <v>2025</v>
      </c>
      <c r="C2054" s="8" t="s">
        <v>5047</v>
      </c>
      <c r="D2054" s="9">
        <v>3</v>
      </c>
      <c r="E2054" s="8" t="s">
        <v>7094</v>
      </c>
      <c r="F2054" t="str">
        <f t="shared" si="32"/>
        <v>0936142101_3-1</v>
      </c>
    </row>
    <row r="2055" spans="1:6" x14ac:dyDescent="0.2">
      <c r="A2055" s="8" t="s">
        <v>738</v>
      </c>
      <c r="B2055" s="9">
        <v>2025</v>
      </c>
      <c r="C2055" s="8" t="s">
        <v>5049</v>
      </c>
      <c r="D2055" s="9">
        <v>3</v>
      </c>
      <c r="E2055" s="8" t="s">
        <v>7095</v>
      </c>
      <c r="F2055" t="str">
        <f t="shared" si="32"/>
        <v>0936142101_4-3</v>
      </c>
    </row>
    <row r="2056" spans="1:6" x14ac:dyDescent="0.2">
      <c r="A2056" s="8" t="s">
        <v>875</v>
      </c>
      <c r="B2056" s="9">
        <v>2025</v>
      </c>
      <c r="C2056" s="8" t="s">
        <v>5042</v>
      </c>
      <c r="D2056" s="9">
        <v>3</v>
      </c>
      <c r="E2056" s="8" t="s">
        <v>7096</v>
      </c>
      <c r="F2056" t="str">
        <f t="shared" si="32"/>
        <v>0936143939_0</v>
      </c>
    </row>
    <row r="2057" spans="1:6" x14ac:dyDescent="0.2">
      <c r="A2057" s="8" t="s">
        <v>875</v>
      </c>
      <c r="B2057" s="9">
        <v>2025</v>
      </c>
      <c r="C2057" s="8" t="s">
        <v>5073</v>
      </c>
      <c r="D2057" s="9">
        <v>3</v>
      </c>
      <c r="E2057" s="8" t="s">
        <v>7097</v>
      </c>
      <c r="F2057" t="str">
        <f t="shared" si="32"/>
        <v>0936143939_7</v>
      </c>
    </row>
    <row r="2058" spans="1:6" x14ac:dyDescent="0.2">
      <c r="A2058" s="8" t="s">
        <v>743</v>
      </c>
      <c r="B2058" s="9">
        <v>2025</v>
      </c>
      <c r="C2058" s="8" t="s">
        <v>5042</v>
      </c>
      <c r="D2058" s="9">
        <v>3</v>
      </c>
      <c r="E2058" s="8" t="s">
        <v>7098</v>
      </c>
      <c r="F2058" t="str">
        <f t="shared" si="32"/>
        <v>0936145558_0</v>
      </c>
    </row>
    <row r="2059" spans="1:6" x14ac:dyDescent="0.2">
      <c r="A2059" s="8" t="s">
        <v>743</v>
      </c>
      <c r="B2059" s="9">
        <v>2025</v>
      </c>
      <c r="C2059" s="8" t="s">
        <v>5047</v>
      </c>
      <c r="D2059" s="9">
        <v>3</v>
      </c>
      <c r="E2059" s="8" t="s">
        <v>7099</v>
      </c>
      <c r="F2059" t="str">
        <f t="shared" si="32"/>
        <v>0936145558_3-1</v>
      </c>
    </row>
    <row r="2060" spans="1:6" x14ac:dyDescent="0.2">
      <c r="A2060" s="8" t="s">
        <v>743</v>
      </c>
      <c r="B2060" s="9">
        <v>2025</v>
      </c>
      <c r="C2060" s="8" t="s">
        <v>5073</v>
      </c>
      <c r="D2060" s="9">
        <v>3</v>
      </c>
      <c r="E2060" s="8" t="s">
        <v>7100</v>
      </c>
      <c r="F2060" t="str">
        <f t="shared" si="32"/>
        <v>0936145558_7</v>
      </c>
    </row>
    <row r="2061" spans="1:6" x14ac:dyDescent="0.2">
      <c r="A2061" s="8" t="s">
        <v>114</v>
      </c>
      <c r="B2061" s="9">
        <v>2025</v>
      </c>
      <c r="C2061" s="8" t="s">
        <v>5073</v>
      </c>
      <c r="D2061" s="9">
        <v>3</v>
      </c>
      <c r="E2061" s="8" t="s">
        <v>7101</v>
      </c>
      <c r="F2061" t="str">
        <f t="shared" si="32"/>
        <v>0936160559_7</v>
      </c>
    </row>
    <row r="2062" spans="1:6" x14ac:dyDescent="0.2">
      <c r="A2062" s="8" t="s">
        <v>114</v>
      </c>
      <c r="B2062" s="9">
        <v>2025</v>
      </c>
      <c r="C2062" s="8" t="s">
        <v>5042</v>
      </c>
      <c r="D2062" s="9">
        <v>3</v>
      </c>
      <c r="E2062" s="8" t="s">
        <v>7102</v>
      </c>
      <c r="F2062" t="str">
        <f t="shared" si="32"/>
        <v>0936160559_0</v>
      </c>
    </row>
    <row r="2063" spans="1:6" x14ac:dyDescent="0.2">
      <c r="A2063" s="8" t="s">
        <v>708</v>
      </c>
      <c r="B2063" s="9">
        <v>2025</v>
      </c>
      <c r="C2063" s="8" t="s">
        <v>5042</v>
      </c>
      <c r="D2063" s="9">
        <v>3</v>
      </c>
      <c r="E2063" s="8" t="s">
        <v>7103</v>
      </c>
      <c r="F2063" t="str">
        <f t="shared" si="32"/>
        <v>0936160888_0</v>
      </c>
    </row>
    <row r="2064" spans="1:6" x14ac:dyDescent="0.2">
      <c r="A2064" s="8" t="s">
        <v>708</v>
      </c>
      <c r="B2064" s="9">
        <v>2025</v>
      </c>
      <c r="C2064" s="8" t="s">
        <v>5045</v>
      </c>
      <c r="D2064" s="9">
        <v>3</v>
      </c>
      <c r="E2064" s="8" t="s">
        <v>7104</v>
      </c>
      <c r="F2064" t="str">
        <f t="shared" si="32"/>
        <v>0936160888_1</v>
      </c>
    </row>
    <row r="2065" spans="1:6" x14ac:dyDescent="0.2">
      <c r="A2065" s="8" t="s">
        <v>708</v>
      </c>
      <c r="B2065" s="9">
        <v>2025</v>
      </c>
      <c r="C2065" s="8" t="s">
        <v>5047</v>
      </c>
      <c r="D2065" s="9">
        <v>3</v>
      </c>
      <c r="E2065" s="8" t="s">
        <v>7105</v>
      </c>
      <c r="F2065" t="str">
        <f t="shared" si="32"/>
        <v>0936160888_3-1</v>
      </c>
    </row>
    <row r="2066" spans="1:6" x14ac:dyDescent="0.2">
      <c r="A2066" s="8" t="s">
        <v>708</v>
      </c>
      <c r="B2066" s="9">
        <v>2025</v>
      </c>
      <c r="C2066" s="8" t="s">
        <v>5053</v>
      </c>
      <c r="D2066" s="9">
        <v>3</v>
      </c>
      <c r="E2066" s="8" t="s">
        <v>7106</v>
      </c>
      <c r="F2066" t="str">
        <f t="shared" si="32"/>
        <v>0936160888_6-1</v>
      </c>
    </row>
    <row r="2067" spans="1:6" x14ac:dyDescent="0.2">
      <c r="A2067" s="8" t="s">
        <v>708</v>
      </c>
      <c r="B2067" s="9">
        <v>2025</v>
      </c>
      <c r="C2067" s="8" t="s">
        <v>5049</v>
      </c>
      <c r="D2067" s="9">
        <v>3</v>
      </c>
      <c r="E2067" s="8" t="s">
        <v>7107</v>
      </c>
      <c r="F2067" t="str">
        <f t="shared" si="32"/>
        <v>0936160888_4-3</v>
      </c>
    </row>
    <row r="2068" spans="1:6" x14ac:dyDescent="0.2">
      <c r="A2068" s="8" t="s">
        <v>920</v>
      </c>
      <c r="B2068" s="9">
        <v>2025</v>
      </c>
      <c r="C2068" s="8" t="s">
        <v>5049</v>
      </c>
      <c r="D2068" s="9">
        <v>3</v>
      </c>
      <c r="E2068" s="8" t="s">
        <v>7108</v>
      </c>
      <c r="F2068" t="str">
        <f t="shared" si="32"/>
        <v>0936169012_4-3</v>
      </c>
    </row>
    <row r="2069" spans="1:6" x14ac:dyDescent="0.2">
      <c r="A2069" s="8" t="s">
        <v>920</v>
      </c>
      <c r="B2069" s="9">
        <v>2025</v>
      </c>
      <c r="C2069" s="8" t="s">
        <v>5042</v>
      </c>
      <c r="D2069" s="9">
        <v>3</v>
      </c>
      <c r="E2069" s="8" t="s">
        <v>7109</v>
      </c>
      <c r="F2069" t="str">
        <f t="shared" si="32"/>
        <v>0936169012_0</v>
      </c>
    </row>
    <row r="2070" spans="1:6" x14ac:dyDescent="0.2">
      <c r="A2070" s="8" t="s">
        <v>751</v>
      </c>
      <c r="B2070" s="9">
        <v>2025</v>
      </c>
      <c r="C2070" s="8" t="s">
        <v>5042</v>
      </c>
      <c r="D2070" s="9">
        <v>3</v>
      </c>
      <c r="E2070" s="8" t="s">
        <v>7110</v>
      </c>
      <c r="F2070" t="str">
        <f t="shared" si="32"/>
        <v>0936170006_0</v>
      </c>
    </row>
    <row r="2071" spans="1:6" x14ac:dyDescent="0.2">
      <c r="A2071" s="8" t="s">
        <v>751</v>
      </c>
      <c r="B2071" s="9">
        <v>2025</v>
      </c>
      <c r="C2071" s="8" t="s">
        <v>5073</v>
      </c>
      <c r="D2071" s="9">
        <v>3</v>
      </c>
      <c r="E2071" s="8" t="s">
        <v>7111</v>
      </c>
      <c r="F2071" t="str">
        <f t="shared" si="32"/>
        <v>0936170006_7</v>
      </c>
    </row>
    <row r="2072" spans="1:6" x14ac:dyDescent="0.2">
      <c r="A2072" s="8" t="s">
        <v>728</v>
      </c>
      <c r="B2072" s="9">
        <v>2025</v>
      </c>
      <c r="C2072" s="8" t="s">
        <v>5045</v>
      </c>
      <c r="D2072" s="9">
        <v>3</v>
      </c>
      <c r="E2072" s="8" t="s">
        <v>7112</v>
      </c>
      <c r="F2072" t="str">
        <f t="shared" si="32"/>
        <v>0936170298_1</v>
      </c>
    </row>
    <row r="2073" spans="1:6" x14ac:dyDescent="0.2">
      <c r="A2073" s="8" t="s">
        <v>728</v>
      </c>
      <c r="B2073" s="9">
        <v>2025</v>
      </c>
      <c r="C2073" s="8" t="s">
        <v>5053</v>
      </c>
      <c r="D2073" s="9">
        <v>3</v>
      </c>
      <c r="E2073" s="8" t="s">
        <v>7113</v>
      </c>
      <c r="F2073" t="str">
        <f t="shared" si="32"/>
        <v>0936170298_6-1</v>
      </c>
    </row>
    <row r="2074" spans="1:6" x14ac:dyDescent="0.2">
      <c r="A2074" s="8" t="s">
        <v>728</v>
      </c>
      <c r="B2074" s="9">
        <v>2025</v>
      </c>
      <c r="C2074" s="8" t="s">
        <v>5042</v>
      </c>
      <c r="D2074" s="9">
        <v>3</v>
      </c>
      <c r="E2074" s="8" t="s">
        <v>7114</v>
      </c>
      <c r="F2074" t="str">
        <f t="shared" si="32"/>
        <v>0936170298_0</v>
      </c>
    </row>
    <row r="2075" spans="1:6" x14ac:dyDescent="0.2">
      <c r="A2075" s="8" t="s">
        <v>815</v>
      </c>
      <c r="B2075" s="9">
        <v>2025</v>
      </c>
      <c r="C2075" s="8" t="s">
        <v>5042</v>
      </c>
      <c r="D2075" s="9">
        <v>3</v>
      </c>
      <c r="E2075" s="8" t="s">
        <v>7115</v>
      </c>
      <c r="F2075" t="str">
        <f t="shared" si="32"/>
        <v>0936170770_0</v>
      </c>
    </row>
    <row r="2076" spans="1:6" x14ac:dyDescent="0.2">
      <c r="A2076" s="8" t="s">
        <v>815</v>
      </c>
      <c r="B2076" s="9">
        <v>2025</v>
      </c>
      <c r="C2076" s="8" t="s">
        <v>5053</v>
      </c>
      <c r="D2076" s="9">
        <v>3</v>
      </c>
      <c r="E2076" s="8" t="s">
        <v>7116</v>
      </c>
      <c r="F2076" t="str">
        <f t="shared" si="32"/>
        <v>0936170770_6-1</v>
      </c>
    </row>
    <row r="2077" spans="1:6" x14ac:dyDescent="0.2">
      <c r="A2077" s="8" t="s">
        <v>815</v>
      </c>
      <c r="B2077" s="9">
        <v>2025</v>
      </c>
      <c r="C2077" s="8" t="s">
        <v>5047</v>
      </c>
      <c r="D2077" s="9">
        <v>3</v>
      </c>
      <c r="E2077" s="8" t="s">
        <v>7117</v>
      </c>
      <c r="F2077" t="str">
        <f t="shared" si="32"/>
        <v>0936170770_3-1</v>
      </c>
    </row>
    <row r="2078" spans="1:6" x14ac:dyDescent="0.2">
      <c r="A2078" s="8" t="s">
        <v>815</v>
      </c>
      <c r="B2078" s="9">
        <v>2025</v>
      </c>
      <c r="C2078" s="8" t="s">
        <v>5045</v>
      </c>
      <c r="D2078" s="9">
        <v>3</v>
      </c>
      <c r="E2078" s="8" t="s">
        <v>7118</v>
      </c>
      <c r="F2078" t="str">
        <f t="shared" si="32"/>
        <v>0936170770_1</v>
      </c>
    </row>
    <row r="2079" spans="1:6" x14ac:dyDescent="0.2">
      <c r="A2079" s="8" t="s">
        <v>815</v>
      </c>
      <c r="B2079" s="9">
        <v>2025</v>
      </c>
      <c r="C2079" s="8" t="s">
        <v>5051</v>
      </c>
      <c r="D2079" s="9">
        <v>3</v>
      </c>
      <c r="E2079" s="8" t="s">
        <v>7119</v>
      </c>
      <c r="F2079" t="str">
        <f t="shared" si="32"/>
        <v>0936170770_5</v>
      </c>
    </row>
    <row r="2080" spans="1:6" x14ac:dyDescent="0.2">
      <c r="A2080" s="8" t="s">
        <v>866</v>
      </c>
      <c r="B2080" s="9">
        <v>2025</v>
      </c>
      <c r="C2080" s="8" t="s">
        <v>5045</v>
      </c>
      <c r="D2080" s="9">
        <v>3</v>
      </c>
      <c r="E2080" s="8" t="s">
        <v>7120</v>
      </c>
      <c r="F2080" t="str">
        <f t="shared" si="32"/>
        <v>0936171034_1</v>
      </c>
    </row>
    <row r="2081" spans="1:6" x14ac:dyDescent="0.2">
      <c r="A2081" s="8" t="s">
        <v>866</v>
      </c>
      <c r="B2081" s="9">
        <v>2025</v>
      </c>
      <c r="C2081" s="8" t="s">
        <v>5051</v>
      </c>
      <c r="D2081" s="9">
        <v>3</v>
      </c>
      <c r="E2081" s="8" t="s">
        <v>6859</v>
      </c>
      <c r="F2081" t="str">
        <f t="shared" si="32"/>
        <v>0936171034_5</v>
      </c>
    </row>
    <row r="2082" spans="1:6" x14ac:dyDescent="0.2">
      <c r="A2082" s="8" t="s">
        <v>866</v>
      </c>
      <c r="B2082" s="9">
        <v>2025</v>
      </c>
      <c r="C2082" s="8" t="s">
        <v>5053</v>
      </c>
      <c r="D2082" s="9">
        <v>3</v>
      </c>
      <c r="E2082" s="8" t="s">
        <v>6865</v>
      </c>
      <c r="F2082" t="str">
        <f t="shared" si="32"/>
        <v>0936171034_6-1</v>
      </c>
    </row>
    <row r="2083" spans="1:6" x14ac:dyDescent="0.2">
      <c r="A2083" s="8" t="s">
        <v>866</v>
      </c>
      <c r="B2083" s="9">
        <v>2025</v>
      </c>
      <c r="C2083" s="8" t="s">
        <v>5042</v>
      </c>
      <c r="D2083" s="9">
        <v>3</v>
      </c>
      <c r="E2083" s="8" t="s">
        <v>7121</v>
      </c>
      <c r="F2083" t="str">
        <f t="shared" si="32"/>
        <v>0936171034_0</v>
      </c>
    </row>
    <row r="2084" spans="1:6" x14ac:dyDescent="0.2">
      <c r="A2084" s="8" t="s">
        <v>870</v>
      </c>
      <c r="B2084" s="9">
        <v>2025</v>
      </c>
      <c r="C2084" s="8" t="s">
        <v>5053</v>
      </c>
      <c r="D2084" s="9">
        <v>3</v>
      </c>
      <c r="E2084" s="8" t="s">
        <v>7122</v>
      </c>
      <c r="F2084" t="str">
        <f t="shared" si="32"/>
        <v>0936171212_6-1</v>
      </c>
    </row>
    <row r="2085" spans="1:6" x14ac:dyDescent="0.2">
      <c r="A2085" s="8" t="s">
        <v>870</v>
      </c>
      <c r="B2085" s="9">
        <v>2025</v>
      </c>
      <c r="C2085" s="8" t="s">
        <v>5045</v>
      </c>
      <c r="D2085" s="9">
        <v>3</v>
      </c>
      <c r="E2085" s="8" t="s">
        <v>7123</v>
      </c>
      <c r="F2085" t="str">
        <f t="shared" si="32"/>
        <v>0936171212_1</v>
      </c>
    </row>
    <row r="2086" spans="1:6" x14ac:dyDescent="0.2">
      <c r="A2086" s="8" t="s">
        <v>870</v>
      </c>
      <c r="B2086" s="9">
        <v>2025</v>
      </c>
      <c r="C2086" s="8" t="s">
        <v>5042</v>
      </c>
      <c r="D2086" s="9">
        <v>3</v>
      </c>
      <c r="E2086" s="8" t="s">
        <v>7124</v>
      </c>
      <c r="F2086" t="str">
        <f t="shared" si="32"/>
        <v>0936171212_0</v>
      </c>
    </row>
    <row r="2087" spans="1:6" x14ac:dyDescent="0.2">
      <c r="A2087" s="8" t="s">
        <v>825</v>
      </c>
      <c r="B2087" s="9">
        <v>2025</v>
      </c>
      <c r="C2087" s="8" t="s">
        <v>5073</v>
      </c>
      <c r="D2087" s="9">
        <v>3</v>
      </c>
      <c r="E2087" s="8" t="s">
        <v>7125</v>
      </c>
      <c r="F2087" t="str">
        <f t="shared" si="32"/>
        <v>0936185123_7</v>
      </c>
    </row>
    <row r="2088" spans="1:6" x14ac:dyDescent="0.2">
      <c r="A2088" s="8" t="s">
        <v>825</v>
      </c>
      <c r="B2088" s="9">
        <v>2025</v>
      </c>
      <c r="C2088" s="8" t="s">
        <v>5042</v>
      </c>
      <c r="D2088" s="9">
        <v>3</v>
      </c>
      <c r="E2088" s="8" t="s">
        <v>7126</v>
      </c>
      <c r="F2088" t="str">
        <f t="shared" si="32"/>
        <v>0936185123_0</v>
      </c>
    </row>
    <row r="2089" spans="1:6" x14ac:dyDescent="0.2">
      <c r="A2089" s="8" t="s">
        <v>825</v>
      </c>
      <c r="B2089" s="9">
        <v>2025</v>
      </c>
      <c r="C2089" s="8" t="s">
        <v>5045</v>
      </c>
      <c r="D2089" s="9">
        <v>3</v>
      </c>
      <c r="E2089" s="8" t="s">
        <v>7127</v>
      </c>
      <c r="F2089" t="str">
        <f t="shared" si="32"/>
        <v>0936185123_1</v>
      </c>
    </row>
    <row r="2090" spans="1:6" x14ac:dyDescent="0.2">
      <c r="A2090" s="8" t="s">
        <v>825</v>
      </c>
      <c r="B2090" s="9">
        <v>2025</v>
      </c>
      <c r="C2090" s="8" t="s">
        <v>5053</v>
      </c>
      <c r="D2090" s="9">
        <v>3</v>
      </c>
      <c r="E2090" s="8" t="s">
        <v>7128</v>
      </c>
      <c r="F2090" t="str">
        <f t="shared" si="32"/>
        <v>0936185123_6-1</v>
      </c>
    </row>
    <row r="2091" spans="1:6" x14ac:dyDescent="0.2">
      <c r="A2091" s="8" t="s">
        <v>723</v>
      </c>
      <c r="B2091" s="9">
        <v>2025</v>
      </c>
      <c r="C2091" s="8" t="s">
        <v>5051</v>
      </c>
      <c r="D2091" s="9">
        <v>3</v>
      </c>
      <c r="E2091" s="8" t="s">
        <v>7129</v>
      </c>
      <c r="F2091" t="str">
        <f t="shared" si="32"/>
        <v>0936185500_5</v>
      </c>
    </row>
    <row r="2092" spans="1:6" x14ac:dyDescent="0.2">
      <c r="A2092" s="8" t="s">
        <v>723</v>
      </c>
      <c r="B2092" s="9">
        <v>2025</v>
      </c>
      <c r="C2092" s="8" t="s">
        <v>5045</v>
      </c>
      <c r="D2092" s="9">
        <v>3</v>
      </c>
      <c r="E2092" s="8" t="s">
        <v>7130</v>
      </c>
      <c r="F2092" t="str">
        <f t="shared" si="32"/>
        <v>0936185500_1</v>
      </c>
    </row>
    <row r="2093" spans="1:6" x14ac:dyDescent="0.2">
      <c r="A2093" s="8" t="s">
        <v>723</v>
      </c>
      <c r="B2093" s="9">
        <v>2025</v>
      </c>
      <c r="C2093" s="8" t="s">
        <v>5042</v>
      </c>
      <c r="D2093" s="9">
        <v>3</v>
      </c>
      <c r="E2093" s="8" t="s">
        <v>7131</v>
      </c>
      <c r="F2093" t="str">
        <f t="shared" si="32"/>
        <v>0936185500_0</v>
      </c>
    </row>
    <row r="2094" spans="1:6" x14ac:dyDescent="0.2">
      <c r="A2094" s="8" t="s">
        <v>723</v>
      </c>
      <c r="B2094" s="9">
        <v>2025</v>
      </c>
      <c r="C2094" s="8" t="s">
        <v>5053</v>
      </c>
      <c r="D2094" s="9">
        <v>3</v>
      </c>
      <c r="E2094" s="8" t="s">
        <v>7132</v>
      </c>
      <c r="F2094" t="str">
        <f t="shared" si="32"/>
        <v>0936185500_6-1</v>
      </c>
    </row>
    <row r="2095" spans="1:6" x14ac:dyDescent="0.2">
      <c r="A2095" s="8" t="s">
        <v>844</v>
      </c>
      <c r="B2095" s="9">
        <v>2025</v>
      </c>
      <c r="C2095" s="8" t="s">
        <v>5042</v>
      </c>
      <c r="D2095" s="9">
        <v>3</v>
      </c>
      <c r="E2095" s="8" t="s">
        <v>7133</v>
      </c>
      <c r="F2095" t="str">
        <f t="shared" si="32"/>
        <v>0936186092_0</v>
      </c>
    </row>
    <row r="2096" spans="1:6" x14ac:dyDescent="0.2">
      <c r="A2096" s="8" t="s">
        <v>844</v>
      </c>
      <c r="B2096" s="9">
        <v>2025</v>
      </c>
      <c r="C2096" s="8" t="s">
        <v>5047</v>
      </c>
      <c r="D2096" s="9">
        <v>3</v>
      </c>
      <c r="E2096" s="8" t="s">
        <v>7134</v>
      </c>
      <c r="F2096" t="str">
        <f t="shared" si="32"/>
        <v>0936186092_3-1</v>
      </c>
    </row>
    <row r="2097" spans="1:6" x14ac:dyDescent="0.2">
      <c r="A2097" s="8" t="s">
        <v>844</v>
      </c>
      <c r="B2097" s="9">
        <v>2025</v>
      </c>
      <c r="C2097" s="8" t="s">
        <v>5053</v>
      </c>
      <c r="D2097" s="9">
        <v>3</v>
      </c>
      <c r="E2097" s="8" t="s">
        <v>7135</v>
      </c>
      <c r="F2097" t="str">
        <f t="shared" si="32"/>
        <v>0936186092_6-1</v>
      </c>
    </row>
    <row r="2098" spans="1:6" x14ac:dyDescent="0.2">
      <c r="A2098" s="8" t="s">
        <v>844</v>
      </c>
      <c r="B2098" s="9">
        <v>2025</v>
      </c>
      <c r="C2098" s="8" t="s">
        <v>5045</v>
      </c>
      <c r="D2098" s="9">
        <v>3</v>
      </c>
      <c r="E2098" s="8" t="s">
        <v>7136</v>
      </c>
      <c r="F2098" t="str">
        <f t="shared" si="32"/>
        <v>0936186092_1</v>
      </c>
    </row>
    <row r="2099" spans="1:6" x14ac:dyDescent="0.2">
      <c r="A2099" s="8" t="s">
        <v>636</v>
      </c>
      <c r="B2099" s="9">
        <v>2025</v>
      </c>
      <c r="C2099" s="8" t="s">
        <v>5042</v>
      </c>
      <c r="D2099" s="9">
        <v>3</v>
      </c>
      <c r="E2099" s="8" t="s">
        <v>7137</v>
      </c>
      <c r="F2099" t="str">
        <f t="shared" si="32"/>
        <v>0936188814_0</v>
      </c>
    </row>
    <row r="2100" spans="1:6" x14ac:dyDescent="0.2">
      <c r="A2100" s="8" t="s">
        <v>636</v>
      </c>
      <c r="B2100" s="9">
        <v>2025</v>
      </c>
      <c r="C2100" s="8" t="s">
        <v>5051</v>
      </c>
      <c r="D2100" s="9">
        <v>3</v>
      </c>
      <c r="E2100" s="8" t="s">
        <v>7138</v>
      </c>
      <c r="F2100" t="str">
        <f t="shared" si="32"/>
        <v>0936188814_5</v>
      </c>
    </row>
    <row r="2101" spans="1:6" x14ac:dyDescent="0.2">
      <c r="A2101" s="8" t="s">
        <v>636</v>
      </c>
      <c r="B2101" s="9">
        <v>2025</v>
      </c>
      <c r="C2101" s="8" t="s">
        <v>5045</v>
      </c>
      <c r="D2101" s="9">
        <v>3</v>
      </c>
      <c r="E2101" s="8" t="s">
        <v>7139</v>
      </c>
      <c r="F2101" t="str">
        <f t="shared" si="32"/>
        <v>0936188814_1</v>
      </c>
    </row>
    <row r="2102" spans="1:6" x14ac:dyDescent="0.2">
      <c r="A2102" s="8" t="s">
        <v>658</v>
      </c>
      <c r="B2102" s="9">
        <v>2025</v>
      </c>
      <c r="C2102" s="8" t="s">
        <v>5045</v>
      </c>
      <c r="D2102" s="9">
        <v>3</v>
      </c>
      <c r="E2102" s="8" t="s">
        <v>7140</v>
      </c>
      <c r="F2102" t="str">
        <f t="shared" si="32"/>
        <v>0936210198_1</v>
      </c>
    </row>
    <row r="2103" spans="1:6" x14ac:dyDescent="0.2">
      <c r="A2103" s="8" t="s">
        <v>658</v>
      </c>
      <c r="B2103" s="9">
        <v>2025</v>
      </c>
      <c r="C2103" s="8" t="s">
        <v>5047</v>
      </c>
      <c r="D2103" s="9">
        <v>3</v>
      </c>
      <c r="E2103" s="8" t="s">
        <v>7141</v>
      </c>
      <c r="F2103" t="str">
        <f t="shared" si="32"/>
        <v>0936210198_3-1</v>
      </c>
    </row>
    <row r="2104" spans="1:6" x14ac:dyDescent="0.2">
      <c r="A2104" s="8" t="s">
        <v>658</v>
      </c>
      <c r="B2104" s="9">
        <v>2025</v>
      </c>
      <c r="C2104" s="8" t="s">
        <v>5053</v>
      </c>
      <c r="D2104" s="9">
        <v>3</v>
      </c>
      <c r="E2104" s="8" t="s">
        <v>7142</v>
      </c>
      <c r="F2104" t="str">
        <f t="shared" si="32"/>
        <v>0936210198_6-1</v>
      </c>
    </row>
    <row r="2105" spans="1:6" x14ac:dyDescent="0.2">
      <c r="A2105" s="8" t="s">
        <v>658</v>
      </c>
      <c r="B2105" s="9">
        <v>2025</v>
      </c>
      <c r="C2105" s="8" t="s">
        <v>5042</v>
      </c>
      <c r="D2105" s="9">
        <v>3</v>
      </c>
      <c r="E2105" s="8" t="s">
        <v>7143</v>
      </c>
      <c r="F2105" t="str">
        <f t="shared" si="32"/>
        <v>0936210198_0</v>
      </c>
    </row>
    <row r="2106" spans="1:6" x14ac:dyDescent="0.2">
      <c r="A2106" s="8" t="s">
        <v>658</v>
      </c>
      <c r="B2106" s="9">
        <v>2025</v>
      </c>
      <c r="C2106" s="8" t="s">
        <v>5051</v>
      </c>
      <c r="D2106" s="9">
        <v>3</v>
      </c>
      <c r="E2106" s="8" t="s">
        <v>7144</v>
      </c>
      <c r="F2106" t="str">
        <f t="shared" si="32"/>
        <v>0936210198_5</v>
      </c>
    </row>
    <row r="2107" spans="1:6" x14ac:dyDescent="0.2">
      <c r="A2107" s="8" t="s">
        <v>695</v>
      </c>
      <c r="B2107" s="9">
        <v>2025</v>
      </c>
      <c r="C2107" s="8" t="s">
        <v>5040</v>
      </c>
      <c r="D2107" s="9">
        <v>3</v>
      </c>
      <c r="E2107" s="8" t="s">
        <v>7145</v>
      </c>
      <c r="F2107" t="str">
        <f t="shared" si="32"/>
        <v>0936215608_2</v>
      </c>
    </row>
    <row r="2108" spans="1:6" x14ac:dyDescent="0.2">
      <c r="A2108" s="8" t="s">
        <v>695</v>
      </c>
      <c r="B2108" s="9">
        <v>2025</v>
      </c>
      <c r="C2108" s="8" t="s">
        <v>5042</v>
      </c>
      <c r="D2108" s="9">
        <v>3</v>
      </c>
      <c r="E2108" s="8" t="s">
        <v>7146</v>
      </c>
      <c r="F2108" t="str">
        <f t="shared" si="32"/>
        <v>0936215608_0</v>
      </c>
    </row>
    <row r="2109" spans="1:6" x14ac:dyDescent="0.2">
      <c r="A2109" s="8" t="s">
        <v>677</v>
      </c>
      <c r="B2109" s="9">
        <v>2025</v>
      </c>
      <c r="C2109" s="8" t="s">
        <v>5042</v>
      </c>
      <c r="D2109" s="9">
        <v>3</v>
      </c>
      <c r="E2109" s="8" t="s">
        <v>7147</v>
      </c>
      <c r="F2109" t="str">
        <f t="shared" si="32"/>
        <v>0936215987_0</v>
      </c>
    </row>
    <row r="2110" spans="1:6" x14ac:dyDescent="0.2">
      <c r="A2110" s="8" t="s">
        <v>677</v>
      </c>
      <c r="B2110" s="9">
        <v>2025</v>
      </c>
      <c r="C2110" s="8" t="s">
        <v>5053</v>
      </c>
      <c r="D2110" s="9">
        <v>3</v>
      </c>
      <c r="E2110" s="8" t="s">
        <v>7148</v>
      </c>
      <c r="F2110" t="str">
        <f t="shared" si="32"/>
        <v>0936215987_6-1</v>
      </c>
    </row>
    <row r="2111" spans="1:6" x14ac:dyDescent="0.2">
      <c r="A2111" s="8" t="s">
        <v>641</v>
      </c>
      <c r="B2111" s="9">
        <v>2025</v>
      </c>
      <c r="C2111" s="8" t="s">
        <v>5051</v>
      </c>
      <c r="D2111" s="9">
        <v>3</v>
      </c>
      <c r="E2111" s="8" t="s">
        <v>7149</v>
      </c>
      <c r="F2111" t="str">
        <f t="shared" si="32"/>
        <v>0936217128_5</v>
      </c>
    </row>
    <row r="2112" spans="1:6" x14ac:dyDescent="0.2">
      <c r="A2112" s="8" t="s">
        <v>641</v>
      </c>
      <c r="B2112" s="9">
        <v>2025</v>
      </c>
      <c r="C2112" s="8" t="s">
        <v>5042</v>
      </c>
      <c r="D2112" s="9">
        <v>3</v>
      </c>
      <c r="E2112" s="8" t="s">
        <v>7150</v>
      </c>
      <c r="F2112" t="str">
        <f t="shared" si="32"/>
        <v>0936217128_0</v>
      </c>
    </row>
    <row r="2113" spans="1:6" x14ac:dyDescent="0.2">
      <c r="A2113" s="8" t="s">
        <v>641</v>
      </c>
      <c r="B2113" s="9">
        <v>2025</v>
      </c>
      <c r="C2113" s="8" t="s">
        <v>5045</v>
      </c>
      <c r="D2113" s="9">
        <v>3</v>
      </c>
      <c r="E2113" s="8" t="s">
        <v>7151</v>
      </c>
      <c r="F2113" t="str">
        <f t="shared" si="32"/>
        <v>0936217128_1</v>
      </c>
    </row>
    <row r="2114" spans="1:6" x14ac:dyDescent="0.2">
      <c r="A2114" s="8" t="s">
        <v>686</v>
      </c>
      <c r="B2114" s="9">
        <v>2025</v>
      </c>
      <c r="C2114" s="8" t="s">
        <v>5042</v>
      </c>
      <c r="D2114" s="9">
        <v>3</v>
      </c>
      <c r="E2114" s="8" t="s">
        <v>7152</v>
      </c>
      <c r="F2114" t="str">
        <f t="shared" si="32"/>
        <v>0936310772_0</v>
      </c>
    </row>
    <row r="2115" spans="1:6" x14ac:dyDescent="0.2">
      <c r="A2115" s="8" t="s">
        <v>686</v>
      </c>
      <c r="B2115" s="9">
        <v>2025</v>
      </c>
      <c r="C2115" s="8" t="s">
        <v>5051</v>
      </c>
      <c r="D2115" s="9">
        <v>3</v>
      </c>
      <c r="E2115" s="8" t="s">
        <v>7153</v>
      </c>
      <c r="F2115" t="str">
        <f t="shared" ref="F2115:F2178" si="33">A2115&amp;"_"&amp;C2115</f>
        <v>0936310772_5</v>
      </c>
    </row>
    <row r="2116" spans="1:6" x14ac:dyDescent="0.2">
      <c r="A2116" s="8" t="s">
        <v>686</v>
      </c>
      <c r="B2116" s="9">
        <v>2025</v>
      </c>
      <c r="C2116" s="8" t="s">
        <v>5045</v>
      </c>
      <c r="D2116" s="9">
        <v>3</v>
      </c>
      <c r="E2116" s="8" t="s">
        <v>7154</v>
      </c>
      <c r="F2116" t="str">
        <f t="shared" si="33"/>
        <v>0936310772_1</v>
      </c>
    </row>
    <row r="2117" spans="1:6" x14ac:dyDescent="0.2">
      <c r="A2117" s="8" t="s">
        <v>663</v>
      </c>
      <c r="B2117" s="9">
        <v>2025</v>
      </c>
      <c r="C2117" s="8" t="s">
        <v>5053</v>
      </c>
      <c r="D2117" s="9">
        <v>3</v>
      </c>
      <c r="E2117" s="8" t="s">
        <v>7155</v>
      </c>
      <c r="F2117" t="str">
        <f t="shared" si="33"/>
        <v>0936317511_6-1</v>
      </c>
    </row>
    <row r="2118" spans="1:6" x14ac:dyDescent="0.2">
      <c r="A2118" s="8" t="s">
        <v>663</v>
      </c>
      <c r="B2118" s="9">
        <v>2025</v>
      </c>
      <c r="C2118" s="8" t="s">
        <v>5051</v>
      </c>
      <c r="D2118" s="9">
        <v>3</v>
      </c>
      <c r="E2118" s="8" t="s">
        <v>7156</v>
      </c>
      <c r="F2118" t="str">
        <f t="shared" si="33"/>
        <v>0936317511_5</v>
      </c>
    </row>
    <row r="2119" spans="1:6" x14ac:dyDescent="0.2">
      <c r="A2119" s="8" t="s">
        <v>663</v>
      </c>
      <c r="B2119" s="9">
        <v>2025</v>
      </c>
      <c r="C2119" s="8" t="s">
        <v>5045</v>
      </c>
      <c r="D2119" s="9">
        <v>3</v>
      </c>
      <c r="E2119" s="8" t="s">
        <v>7157</v>
      </c>
      <c r="F2119" t="str">
        <f t="shared" si="33"/>
        <v>0936317511_1</v>
      </c>
    </row>
    <row r="2120" spans="1:6" x14ac:dyDescent="0.2">
      <c r="A2120" s="8" t="s">
        <v>663</v>
      </c>
      <c r="B2120" s="9">
        <v>2025</v>
      </c>
      <c r="C2120" s="8" t="s">
        <v>5042</v>
      </c>
      <c r="D2120" s="9">
        <v>3</v>
      </c>
      <c r="E2120" s="8" t="s">
        <v>7158</v>
      </c>
      <c r="F2120" t="str">
        <f t="shared" si="33"/>
        <v>0936317511_0</v>
      </c>
    </row>
    <row r="2121" spans="1:6" x14ac:dyDescent="0.2">
      <c r="A2121" s="8" t="s">
        <v>691</v>
      </c>
      <c r="B2121" s="9">
        <v>2025</v>
      </c>
      <c r="C2121" s="8" t="s">
        <v>5042</v>
      </c>
      <c r="D2121" s="9">
        <v>3</v>
      </c>
      <c r="E2121" s="8" t="s">
        <v>7159</v>
      </c>
      <c r="F2121" t="str">
        <f t="shared" si="33"/>
        <v>0936321350_0</v>
      </c>
    </row>
    <row r="2122" spans="1:6" x14ac:dyDescent="0.2">
      <c r="A2122" s="8" t="s">
        <v>691</v>
      </c>
      <c r="B2122" s="9">
        <v>2025</v>
      </c>
      <c r="C2122" s="8" t="s">
        <v>5053</v>
      </c>
      <c r="D2122" s="9">
        <v>3</v>
      </c>
      <c r="E2122" s="8" t="s">
        <v>7160</v>
      </c>
      <c r="F2122" t="str">
        <f t="shared" si="33"/>
        <v>0936321350_6-1</v>
      </c>
    </row>
    <row r="2123" spans="1:6" x14ac:dyDescent="0.2">
      <c r="A2123" s="8" t="s">
        <v>691</v>
      </c>
      <c r="B2123" s="9">
        <v>2025</v>
      </c>
      <c r="C2123" s="8" t="s">
        <v>5045</v>
      </c>
      <c r="D2123" s="9">
        <v>3</v>
      </c>
      <c r="E2123" s="8" t="s">
        <v>7161</v>
      </c>
      <c r="F2123" t="str">
        <f t="shared" si="33"/>
        <v>0936321350_1</v>
      </c>
    </row>
    <row r="2124" spans="1:6" x14ac:dyDescent="0.2">
      <c r="A2124" s="8" t="s">
        <v>691</v>
      </c>
      <c r="B2124" s="9">
        <v>2025</v>
      </c>
      <c r="C2124" s="8" t="s">
        <v>5051</v>
      </c>
      <c r="D2124" s="9">
        <v>3</v>
      </c>
      <c r="E2124" s="8" t="s">
        <v>7162</v>
      </c>
      <c r="F2124" t="str">
        <f t="shared" si="33"/>
        <v>0936321350_5</v>
      </c>
    </row>
    <row r="2125" spans="1:6" x14ac:dyDescent="0.2">
      <c r="A2125" s="8" t="s">
        <v>854</v>
      </c>
      <c r="B2125" s="9">
        <v>2025</v>
      </c>
      <c r="C2125" s="8" t="s">
        <v>5051</v>
      </c>
      <c r="D2125" s="9">
        <v>3</v>
      </c>
      <c r="E2125" s="8" t="s">
        <v>7163</v>
      </c>
      <c r="F2125" t="str">
        <f t="shared" si="33"/>
        <v>0936410808_5</v>
      </c>
    </row>
    <row r="2126" spans="1:6" x14ac:dyDescent="0.2">
      <c r="A2126" s="8" t="s">
        <v>854</v>
      </c>
      <c r="B2126" s="9">
        <v>2025</v>
      </c>
      <c r="C2126" s="8" t="s">
        <v>5053</v>
      </c>
      <c r="D2126" s="9">
        <v>3</v>
      </c>
      <c r="E2126" s="8" t="s">
        <v>7164</v>
      </c>
      <c r="F2126" t="str">
        <f t="shared" si="33"/>
        <v>0936410808_6-1</v>
      </c>
    </row>
    <row r="2127" spans="1:6" x14ac:dyDescent="0.2">
      <c r="A2127" s="8" t="s">
        <v>854</v>
      </c>
      <c r="B2127" s="9">
        <v>2025</v>
      </c>
      <c r="C2127" s="8" t="s">
        <v>5045</v>
      </c>
      <c r="D2127" s="9">
        <v>3</v>
      </c>
      <c r="E2127" s="8" t="s">
        <v>7165</v>
      </c>
      <c r="F2127" t="str">
        <f t="shared" si="33"/>
        <v>0936410808_1</v>
      </c>
    </row>
    <row r="2128" spans="1:6" x14ac:dyDescent="0.2">
      <c r="A2128" s="8" t="s">
        <v>854</v>
      </c>
      <c r="B2128" s="9">
        <v>2025</v>
      </c>
      <c r="C2128" s="8" t="s">
        <v>5042</v>
      </c>
      <c r="D2128" s="9">
        <v>3</v>
      </c>
      <c r="E2128" s="8" t="s">
        <v>7166</v>
      </c>
      <c r="F2128" t="str">
        <f t="shared" si="33"/>
        <v>0936410808_0</v>
      </c>
    </row>
    <row r="2129" spans="1:6" x14ac:dyDescent="0.2">
      <c r="A2129" s="8" t="s">
        <v>673</v>
      </c>
      <c r="B2129" s="9">
        <v>2025</v>
      </c>
      <c r="C2129" s="8" t="s">
        <v>5040</v>
      </c>
      <c r="D2129" s="9">
        <v>3</v>
      </c>
      <c r="E2129" s="8" t="s">
        <v>7167</v>
      </c>
      <c r="F2129" t="str">
        <f t="shared" si="33"/>
        <v>0936415111_2</v>
      </c>
    </row>
    <row r="2130" spans="1:6" x14ac:dyDescent="0.2">
      <c r="A2130" s="8" t="s">
        <v>673</v>
      </c>
      <c r="B2130" s="9">
        <v>2025</v>
      </c>
      <c r="C2130" s="8" t="s">
        <v>5053</v>
      </c>
      <c r="D2130" s="9">
        <v>3</v>
      </c>
      <c r="E2130" s="8" t="s">
        <v>7168</v>
      </c>
      <c r="F2130" t="str">
        <f t="shared" si="33"/>
        <v>0936415111_6-1</v>
      </c>
    </row>
    <row r="2131" spans="1:6" x14ac:dyDescent="0.2">
      <c r="A2131" s="8" t="s">
        <v>673</v>
      </c>
      <c r="B2131" s="9">
        <v>2025</v>
      </c>
      <c r="C2131" s="8" t="s">
        <v>5077</v>
      </c>
      <c r="D2131" s="9">
        <v>3</v>
      </c>
      <c r="E2131" s="8" t="s">
        <v>7169</v>
      </c>
      <c r="F2131" t="str">
        <f t="shared" si="33"/>
        <v>0936415111_4-4</v>
      </c>
    </row>
    <row r="2132" spans="1:6" x14ac:dyDescent="0.2">
      <c r="A2132" s="8" t="s">
        <v>673</v>
      </c>
      <c r="B2132" s="9">
        <v>2025</v>
      </c>
      <c r="C2132" s="8" t="s">
        <v>5082</v>
      </c>
      <c r="D2132" s="9">
        <v>3</v>
      </c>
      <c r="E2132" s="8" t="s">
        <v>7170</v>
      </c>
      <c r="F2132" t="str">
        <f t="shared" si="33"/>
        <v>0936415111_6-2</v>
      </c>
    </row>
    <row r="2133" spans="1:6" x14ac:dyDescent="0.2">
      <c r="A2133" s="8" t="s">
        <v>673</v>
      </c>
      <c r="B2133" s="9">
        <v>2025</v>
      </c>
      <c r="C2133" s="8" t="s">
        <v>5045</v>
      </c>
      <c r="D2133" s="9">
        <v>3</v>
      </c>
      <c r="E2133" s="8" t="s">
        <v>7171</v>
      </c>
      <c r="F2133" t="str">
        <f t="shared" si="33"/>
        <v>0936415111_1</v>
      </c>
    </row>
    <row r="2134" spans="1:6" x14ac:dyDescent="0.2">
      <c r="A2134" s="8" t="s">
        <v>673</v>
      </c>
      <c r="B2134" s="9">
        <v>2025</v>
      </c>
      <c r="C2134" s="8" t="s">
        <v>5079</v>
      </c>
      <c r="D2134" s="9">
        <v>3</v>
      </c>
      <c r="E2134" s="8" t="s">
        <v>7172</v>
      </c>
      <c r="F2134" t="str">
        <f t="shared" si="33"/>
        <v>0936415111_3-2</v>
      </c>
    </row>
    <row r="2135" spans="1:6" x14ac:dyDescent="0.2">
      <c r="A2135" s="8" t="s">
        <v>673</v>
      </c>
      <c r="B2135" s="9">
        <v>2025</v>
      </c>
      <c r="C2135" s="8" t="s">
        <v>5042</v>
      </c>
      <c r="D2135" s="9">
        <v>3</v>
      </c>
      <c r="E2135" s="8" t="s">
        <v>7173</v>
      </c>
      <c r="F2135" t="str">
        <f t="shared" si="33"/>
        <v>0936415111_0</v>
      </c>
    </row>
    <row r="2136" spans="1:6" x14ac:dyDescent="0.2">
      <c r="A2136" s="8" t="s">
        <v>673</v>
      </c>
      <c r="B2136" s="9">
        <v>2025</v>
      </c>
      <c r="C2136" s="8" t="s">
        <v>5075</v>
      </c>
      <c r="D2136" s="9">
        <v>3</v>
      </c>
      <c r="E2136" s="8" t="s">
        <v>7174</v>
      </c>
      <c r="F2136" t="str">
        <f t="shared" si="33"/>
        <v>0936415111_8</v>
      </c>
    </row>
    <row r="2137" spans="1:6" x14ac:dyDescent="0.2">
      <c r="A2137" s="8" t="s">
        <v>673</v>
      </c>
      <c r="B2137" s="9">
        <v>2025</v>
      </c>
      <c r="C2137" s="8" t="s">
        <v>5047</v>
      </c>
      <c r="D2137" s="9">
        <v>3</v>
      </c>
      <c r="E2137" s="8" t="s">
        <v>7175</v>
      </c>
      <c r="F2137" t="str">
        <f t="shared" si="33"/>
        <v>0936415111_3-1</v>
      </c>
    </row>
    <row r="2138" spans="1:6" x14ac:dyDescent="0.2">
      <c r="A2138" s="8" t="s">
        <v>673</v>
      </c>
      <c r="B2138" s="9">
        <v>2025</v>
      </c>
      <c r="C2138" s="8" t="s">
        <v>5049</v>
      </c>
      <c r="D2138" s="9">
        <v>3</v>
      </c>
      <c r="E2138" s="8" t="s">
        <v>7176</v>
      </c>
      <c r="F2138" t="str">
        <f t="shared" si="33"/>
        <v>0936415111_4-3</v>
      </c>
    </row>
    <row r="2139" spans="1:6" x14ac:dyDescent="0.2">
      <c r="A2139" s="8" t="s">
        <v>673</v>
      </c>
      <c r="B2139" s="9">
        <v>2025</v>
      </c>
      <c r="C2139" s="8" t="s">
        <v>5051</v>
      </c>
      <c r="D2139" s="9">
        <v>3</v>
      </c>
      <c r="E2139" s="8" t="s">
        <v>7177</v>
      </c>
      <c r="F2139" t="str">
        <f t="shared" si="33"/>
        <v>0936415111_5</v>
      </c>
    </row>
    <row r="2140" spans="1:6" x14ac:dyDescent="0.2">
      <c r="A2140" s="8" t="s">
        <v>849</v>
      </c>
      <c r="B2140" s="9">
        <v>2025</v>
      </c>
      <c r="C2140" s="8" t="s">
        <v>5042</v>
      </c>
      <c r="D2140" s="9">
        <v>3</v>
      </c>
      <c r="E2140" s="8" t="s">
        <v>7178</v>
      </c>
      <c r="F2140" t="str">
        <f t="shared" si="33"/>
        <v>0936421483_0</v>
      </c>
    </row>
    <row r="2141" spans="1:6" x14ac:dyDescent="0.2">
      <c r="A2141" s="8" t="s">
        <v>849</v>
      </c>
      <c r="B2141" s="9">
        <v>2025</v>
      </c>
      <c r="C2141" s="8" t="s">
        <v>5073</v>
      </c>
      <c r="D2141" s="9">
        <v>3</v>
      </c>
      <c r="E2141" s="8" t="s">
        <v>7179</v>
      </c>
      <c r="F2141" t="str">
        <f t="shared" si="33"/>
        <v>0936421483_7</v>
      </c>
    </row>
    <row r="2142" spans="1:6" x14ac:dyDescent="0.2">
      <c r="A2142" s="8" t="s">
        <v>646</v>
      </c>
      <c r="B2142" s="9">
        <v>2025</v>
      </c>
      <c r="C2142" s="8" t="s">
        <v>5073</v>
      </c>
      <c r="D2142" s="9">
        <v>3</v>
      </c>
      <c r="E2142" s="8" t="s">
        <v>7180</v>
      </c>
      <c r="F2142" t="str">
        <f t="shared" si="33"/>
        <v>0936428088_7</v>
      </c>
    </row>
    <row r="2143" spans="1:6" x14ac:dyDescent="0.2">
      <c r="A2143" s="8" t="s">
        <v>646</v>
      </c>
      <c r="B2143" s="9">
        <v>2025</v>
      </c>
      <c r="C2143" s="8" t="s">
        <v>5042</v>
      </c>
      <c r="D2143" s="9">
        <v>3</v>
      </c>
      <c r="E2143" s="8" t="s">
        <v>7181</v>
      </c>
      <c r="F2143" t="str">
        <f t="shared" si="33"/>
        <v>0936428088_0</v>
      </c>
    </row>
    <row r="2144" spans="1:6" x14ac:dyDescent="0.2">
      <c r="A2144" s="8" t="s">
        <v>752</v>
      </c>
      <c r="B2144" s="9">
        <v>2025</v>
      </c>
      <c r="C2144" s="8" t="s">
        <v>5051</v>
      </c>
      <c r="D2144" s="9">
        <v>3</v>
      </c>
      <c r="E2144" s="8" t="s">
        <v>7182</v>
      </c>
      <c r="F2144" t="str">
        <f t="shared" si="33"/>
        <v>0936440756_5</v>
      </c>
    </row>
    <row r="2145" spans="1:6" x14ac:dyDescent="0.2">
      <c r="A2145" s="8" t="s">
        <v>752</v>
      </c>
      <c r="B2145" s="9">
        <v>2025</v>
      </c>
      <c r="C2145" s="8" t="s">
        <v>5045</v>
      </c>
      <c r="D2145" s="9">
        <v>3</v>
      </c>
      <c r="E2145" s="8" t="s">
        <v>7183</v>
      </c>
      <c r="F2145" t="str">
        <f t="shared" si="33"/>
        <v>0936440756_1</v>
      </c>
    </row>
    <row r="2146" spans="1:6" x14ac:dyDescent="0.2">
      <c r="A2146" s="8" t="s">
        <v>752</v>
      </c>
      <c r="B2146" s="9">
        <v>2025</v>
      </c>
      <c r="C2146" s="8" t="s">
        <v>5042</v>
      </c>
      <c r="D2146" s="9">
        <v>3</v>
      </c>
      <c r="E2146" s="8" t="s">
        <v>7184</v>
      </c>
      <c r="F2146" t="str">
        <f t="shared" si="33"/>
        <v>0936440756_0</v>
      </c>
    </row>
    <row r="2147" spans="1:6" x14ac:dyDescent="0.2">
      <c r="A2147" s="8" t="s">
        <v>752</v>
      </c>
      <c r="B2147" s="9">
        <v>2025</v>
      </c>
      <c r="C2147" s="8" t="s">
        <v>5073</v>
      </c>
      <c r="D2147" s="9">
        <v>3</v>
      </c>
      <c r="E2147" s="8" t="s">
        <v>7185</v>
      </c>
      <c r="F2147" t="str">
        <f t="shared" si="33"/>
        <v>0936440756_7</v>
      </c>
    </row>
    <row r="2148" spans="1:6" x14ac:dyDescent="0.2">
      <c r="A2148" s="8" t="s">
        <v>840</v>
      </c>
      <c r="B2148" s="9">
        <v>2025</v>
      </c>
      <c r="C2148" s="8" t="s">
        <v>5053</v>
      </c>
      <c r="D2148" s="9">
        <v>3</v>
      </c>
      <c r="E2148" s="8" t="s">
        <v>7186</v>
      </c>
      <c r="F2148" t="str">
        <f t="shared" si="33"/>
        <v>0936441788_6-1</v>
      </c>
    </row>
    <row r="2149" spans="1:6" x14ac:dyDescent="0.2">
      <c r="A2149" s="8" t="s">
        <v>840</v>
      </c>
      <c r="B2149" s="9">
        <v>2025</v>
      </c>
      <c r="C2149" s="8" t="s">
        <v>5042</v>
      </c>
      <c r="D2149" s="9">
        <v>3</v>
      </c>
      <c r="E2149" s="8" t="s">
        <v>7187</v>
      </c>
      <c r="F2149" t="str">
        <f t="shared" si="33"/>
        <v>0936441788_0</v>
      </c>
    </row>
    <row r="2150" spans="1:6" x14ac:dyDescent="0.2">
      <c r="A2150" s="8" t="s">
        <v>884</v>
      </c>
      <c r="B2150" s="9">
        <v>2025</v>
      </c>
      <c r="C2150" s="8" t="s">
        <v>5047</v>
      </c>
      <c r="D2150" s="9">
        <v>3</v>
      </c>
      <c r="E2150" s="8" t="s">
        <v>7188</v>
      </c>
      <c r="F2150" t="str">
        <f t="shared" si="33"/>
        <v>0936447116_3-1</v>
      </c>
    </row>
    <row r="2151" spans="1:6" x14ac:dyDescent="0.2">
      <c r="A2151" s="8" t="s">
        <v>884</v>
      </c>
      <c r="B2151" s="9">
        <v>2025</v>
      </c>
      <c r="C2151" s="8" t="s">
        <v>5042</v>
      </c>
      <c r="D2151" s="9">
        <v>3</v>
      </c>
      <c r="E2151" s="8" t="s">
        <v>7189</v>
      </c>
      <c r="F2151" t="str">
        <f t="shared" si="33"/>
        <v>0936447116_0</v>
      </c>
    </row>
    <row r="2152" spans="1:6" x14ac:dyDescent="0.2">
      <c r="A2152" s="8" t="s">
        <v>699</v>
      </c>
      <c r="B2152" s="9">
        <v>2025</v>
      </c>
      <c r="C2152" s="8" t="s">
        <v>5051</v>
      </c>
      <c r="D2152" s="9">
        <v>3</v>
      </c>
      <c r="E2152" s="8" t="s">
        <v>7190</v>
      </c>
      <c r="F2152" t="str">
        <f t="shared" si="33"/>
        <v>0936447333_5</v>
      </c>
    </row>
    <row r="2153" spans="1:6" x14ac:dyDescent="0.2">
      <c r="A2153" s="8" t="s">
        <v>699</v>
      </c>
      <c r="B2153" s="9">
        <v>2025</v>
      </c>
      <c r="C2153" s="8" t="s">
        <v>5045</v>
      </c>
      <c r="D2153" s="9">
        <v>3</v>
      </c>
      <c r="E2153" s="8" t="s">
        <v>7191</v>
      </c>
      <c r="F2153" t="str">
        <f t="shared" si="33"/>
        <v>0936447333_1</v>
      </c>
    </row>
    <row r="2154" spans="1:6" x14ac:dyDescent="0.2">
      <c r="A2154" s="8" t="s">
        <v>699</v>
      </c>
      <c r="B2154" s="9">
        <v>2025</v>
      </c>
      <c r="C2154" s="8" t="s">
        <v>5042</v>
      </c>
      <c r="D2154" s="9">
        <v>3</v>
      </c>
      <c r="E2154" s="8" t="s">
        <v>7192</v>
      </c>
      <c r="F2154" t="str">
        <f t="shared" si="33"/>
        <v>0936447333_0</v>
      </c>
    </row>
    <row r="2155" spans="1:6" x14ac:dyDescent="0.2">
      <c r="A2155" s="8" t="s">
        <v>656</v>
      </c>
      <c r="B2155" s="9">
        <v>2025</v>
      </c>
      <c r="C2155" s="8" t="s">
        <v>5051</v>
      </c>
      <c r="D2155" s="9">
        <v>3</v>
      </c>
      <c r="E2155" s="8" t="s">
        <v>7193</v>
      </c>
      <c r="F2155" t="str">
        <f t="shared" si="33"/>
        <v>0936450316_5</v>
      </c>
    </row>
    <row r="2156" spans="1:6" x14ac:dyDescent="0.2">
      <c r="A2156" s="8" t="s">
        <v>656</v>
      </c>
      <c r="B2156" s="9">
        <v>2025</v>
      </c>
      <c r="C2156" s="8" t="s">
        <v>5045</v>
      </c>
      <c r="D2156" s="9">
        <v>3</v>
      </c>
      <c r="E2156" s="8" t="s">
        <v>7194</v>
      </c>
      <c r="F2156" t="str">
        <f t="shared" si="33"/>
        <v>0936450316_1</v>
      </c>
    </row>
    <row r="2157" spans="1:6" x14ac:dyDescent="0.2">
      <c r="A2157" s="8" t="s">
        <v>656</v>
      </c>
      <c r="B2157" s="9">
        <v>2025</v>
      </c>
      <c r="C2157" s="8" t="s">
        <v>5042</v>
      </c>
      <c r="D2157" s="9">
        <v>3</v>
      </c>
      <c r="E2157" s="8" t="s">
        <v>7195</v>
      </c>
      <c r="F2157" t="str">
        <f t="shared" si="33"/>
        <v>0936450316_0</v>
      </c>
    </row>
    <row r="2158" spans="1:6" x14ac:dyDescent="0.2">
      <c r="A2158" s="8" t="s">
        <v>668</v>
      </c>
      <c r="B2158" s="9">
        <v>2025</v>
      </c>
      <c r="C2158" s="8" t="s">
        <v>5042</v>
      </c>
      <c r="D2158" s="9">
        <v>3</v>
      </c>
      <c r="E2158" s="8" t="s">
        <v>7196</v>
      </c>
      <c r="F2158" t="str">
        <f t="shared" si="33"/>
        <v>0936451211_0</v>
      </c>
    </row>
    <row r="2159" spans="1:6" x14ac:dyDescent="0.2">
      <c r="A2159" s="8" t="s">
        <v>668</v>
      </c>
      <c r="B2159" s="9">
        <v>2025</v>
      </c>
      <c r="C2159" s="8" t="s">
        <v>5051</v>
      </c>
      <c r="D2159" s="9">
        <v>3</v>
      </c>
      <c r="E2159" s="8" t="s">
        <v>7197</v>
      </c>
      <c r="F2159" t="str">
        <f t="shared" si="33"/>
        <v>0936451211_5</v>
      </c>
    </row>
    <row r="2160" spans="1:6" x14ac:dyDescent="0.2">
      <c r="A2160" s="8" t="s">
        <v>668</v>
      </c>
      <c r="B2160" s="9">
        <v>2025</v>
      </c>
      <c r="C2160" s="8" t="s">
        <v>5045</v>
      </c>
      <c r="D2160" s="9">
        <v>3</v>
      </c>
      <c r="E2160" s="8" t="s">
        <v>7198</v>
      </c>
      <c r="F2160" t="str">
        <f t="shared" si="33"/>
        <v>0936451211_1</v>
      </c>
    </row>
    <row r="2161" spans="1:6" x14ac:dyDescent="0.2">
      <c r="A2161" s="8" t="s">
        <v>668</v>
      </c>
      <c r="B2161" s="9">
        <v>2025</v>
      </c>
      <c r="C2161" s="8" t="s">
        <v>5053</v>
      </c>
      <c r="D2161" s="9">
        <v>3</v>
      </c>
      <c r="E2161" s="8" t="s">
        <v>7199</v>
      </c>
      <c r="F2161" t="str">
        <f t="shared" si="33"/>
        <v>0936451211_6-1</v>
      </c>
    </row>
    <row r="2162" spans="1:6" x14ac:dyDescent="0.2">
      <c r="A2162" s="8" t="s">
        <v>559</v>
      </c>
      <c r="B2162" s="9">
        <v>2025</v>
      </c>
      <c r="C2162" s="8" t="s">
        <v>5042</v>
      </c>
      <c r="D2162" s="9">
        <v>3</v>
      </c>
      <c r="E2162" s="8" t="s">
        <v>7200</v>
      </c>
      <c r="F2162" t="str">
        <f t="shared" si="33"/>
        <v>0936511529_0</v>
      </c>
    </row>
    <row r="2163" spans="1:6" x14ac:dyDescent="0.2">
      <c r="A2163" s="8" t="s">
        <v>559</v>
      </c>
      <c r="B2163" s="9">
        <v>2025</v>
      </c>
      <c r="C2163" s="8" t="s">
        <v>5077</v>
      </c>
      <c r="D2163" s="9">
        <v>3</v>
      </c>
      <c r="E2163" s="8" t="s">
        <v>7201</v>
      </c>
      <c r="F2163" t="str">
        <f t="shared" si="33"/>
        <v>0936511529_4-4</v>
      </c>
    </row>
    <row r="2164" spans="1:6" x14ac:dyDescent="0.2">
      <c r="A2164" s="8" t="s">
        <v>559</v>
      </c>
      <c r="B2164" s="9">
        <v>2025</v>
      </c>
      <c r="C2164" s="8" t="s">
        <v>5049</v>
      </c>
      <c r="D2164" s="9">
        <v>3</v>
      </c>
      <c r="E2164" s="8" t="s">
        <v>7202</v>
      </c>
      <c r="F2164" t="str">
        <f t="shared" si="33"/>
        <v>0936511529_4-3</v>
      </c>
    </row>
    <row r="2165" spans="1:6" x14ac:dyDescent="0.2">
      <c r="A2165" s="8" t="s">
        <v>608</v>
      </c>
      <c r="B2165" s="9">
        <v>2025</v>
      </c>
      <c r="C2165" s="8" t="s">
        <v>5042</v>
      </c>
      <c r="D2165" s="9">
        <v>3</v>
      </c>
      <c r="E2165" s="8" t="s">
        <v>7203</v>
      </c>
      <c r="F2165" t="str">
        <f t="shared" si="33"/>
        <v>0936511750_0</v>
      </c>
    </row>
    <row r="2166" spans="1:6" x14ac:dyDescent="0.2">
      <c r="A2166" s="8" t="s">
        <v>608</v>
      </c>
      <c r="B2166" s="9">
        <v>2025</v>
      </c>
      <c r="C2166" s="8" t="s">
        <v>5073</v>
      </c>
      <c r="D2166" s="9">
        <v>3</v>
      </c>
      <c r="E2166" s="8" t="s">
        <v>7204</v>
      </c>
      <c r="F2166" t="str">
        <f t="shared" si="33"/>
        <v>0936511750_7</v>
      </c>
    </row>
    <row r="2167" spans="1:6" x14ac:dyDescent="0.2">
      <c r="A2167" s="8" t="s">
        <v>626</v>
      </c>
      <c r="B2167" s="9">
        <v>2025</v>
      </c>
      <c r="C2167" s="8" t="s">
        <v>5040</v>
      </c>
      <c r="D2167" s="9">
        <v>3</v>
      </c>
      <c r="E2167" s="8" t="s">
        <v>7205</v>
      </c>
      <c r="F2167" t="str">
        <f t="shared" si="33"/>
        <v>0936512274_2</v>
      </c>
    </row>
    <row r="2168" spans="1:6" x14ac:dyDescent="0.2">
      <c r="A2168" s="8" t="s">
        <v>626</v>
      </c>
      <c r="B2168" s="9">
        <v>2025</v>
      </c>
      <c r="C2168" s="8" t="s">
        <v>5042</v>
      </c>
      <c r="D2168" s="9">
        <v>3</v>
      </c>
      <c r="E2168" s="8" t="s">
        <v>7206</v>
      </c>
      <c r="F2168" t="str">
        <f t="shared" si="33"/>
        <v>0936512274_0</v>
      </c>
    </row>
    <row r="2169" spans="1:6" x14ac:dyDescent="0.2">
      <c r="A2169" s="8" t="s">
        <v>574</v>
      </c>
      <c r="B2169" s="9">
        <v>2025</v>
      </c>
      <c r="C2169" s="8" t="s">
        <v>5042</v>
      </c>
      <c r="D2169" s="9">
        <v>3</v>
      </c>
      <c r="E2169" s="8" t="s">
        <v>7207</v>
      </c>
      <c r="F2169" t="str">
        <f t="shared" si="33"/>
        <v>0936515202_0</v>
      </c>
    </row>
    <row r="2170" spans="1:6" x14ac:dyDescent="0.2">
      <c r="A2170" s="8" t="s">
        <v>574</v>
      </c>
      <c r="B2170" s="9">
        <v>2025</v>
      </c>
      <c r="C2170" s="8" t="s">
        <v>5045</v>
      </c>
      <c r="D2170" s="9">
        <v>3</v>
      </c>
      <c r="E2170" s="8" t="s">
        <v>7208</v>
      </c>
      <c r="F2170" t="str">
        <f t="shared" si="33"/>
        <v>0936515202_1</v>
      </c>
    </row>
    <row r="2171" spans="1:6" x14ac:dyDescent="0.2">
      <c r="A2171" s="8" t="s">
        <v>589</v>
      </c>
      <c r="B2171" s="9">
        <v>2025</v>
      </c>
      <c r="C2171" s="8" t="s">
        <v>5042</v>
      </c>
      <c r="D2171" s="9">
        <v>3</v>
      </c>
      <c r="E2171" s="8" t="s">
        <v>7209</v>
      </c>
      <c r="F2171" t="str">
        <f t="shared" si="33"/>
        <v>0936515879_0</v>
      </c>
    </row>
    <row r="2172" spans="1:6" x14ac:dyDescent="0.2">
      <c r="A2172" s="8" t="s">
        <v>589</v>
      </c>
      <c r="B2172" s="9">
        <v>2025</v>
      </c>
      <c r="C2172" s="8" t="s">
        <v>5045</v>
      </c>
      <c r="D2172" s="9">
        <v>3</v>
      </c>
      <c r="E2172" s="8" t="s">
        <v>7210</v>
      </c>
      <c r="F2172" t="str">
        <f t="shared" si="33"/>
        <v>0936515879_1</v>
      </c>
    </row>
    <row r="2173" spans="1:6" x14ac:dyDescent="0.2">
      <c r="A2173" s="8" t="s">
        <v>589</v>
      </c>
      <c r="B2173" s="9">
        <v>2025</v>
      </c>
      <c r="C2173" s="8" t="s">
        <v>5051</v>
      </c>
      <c r="D2173" s="9">
        <v>3</v>
      </c>
      <c r="E2173" s="8" t="s">
        <v>7211</v>
      </c>
      <c r="F2173" t="str">
        <f t="shared" si="33"/>
        <v>0936515879_5</v>
      </c>
    </row>
    <row r="2174" spans="1:6" x14ac:dyDescent="0.2">
      <c r="A2174" s="8" t="s">
        <v>594</v>
      </c>
      <c r="B2174" s="9">
        <v>2025</v>
      </c>
      <c r="C2174" s="8" t="s">
        <v>5047</v>
      </c>
      <c r="D2174" s="9">
        <v>3</v>
      </c>
      <c r="E2174" s="8" t="s">
        <v>7212</v>
      </c>
      <c r="F2174" t="str">
        <f t="shared" si="33"/>
        <v>0936532122_3-1</v>
      </c>
    </row>
    <row r="2175" spans="1:6" x14ac:dyDescent="0.2">
      <c r="A2175" s="8" t="s">
        <v>594</v>
      </c>
      <c r="B2175" s="9">
        <v>2025</v>
      </c>
      <c r="C2175" s="8" t="s">
        <v>5053</v>
      </c>
      <c r="D2175" s="9">
        <v>3</v>
      </c>
      <c r="E2175" s="8" t="s">
        <v>7213</v>
      </c>
      <c r="F2175" t="str">
        <f t="shared" si="33"/>
        <v>0936532122_6-1</v>
      </c>
    </row>
    <row r="2176" spans="1:6" x14ac:dyDescent="0.2">
      <c r="A2176" s="8" t="s">
        <v>594</v>
      </c>
      <c r="B2176" s="9">
        <v>2025</v>
      </c>
      <c r="C2176" s="8" t="s">
        <v>5045</v>
      </c>
      <c r="D2176" s="9">
        <v>3</v>
      </c>
      <c r="E2176" s="8" t="s">
        <v>7214</v>
      </c>
      <c r="F2176" t="str">
        <f t="shared" si="33"/>
        <v>0936532122_1</v>
      </c>
    </row>
    <row r="2177" spans="1:6" x14ac:dyDescent="0.2">
      <c r="A2177" s="8" t="s">
        <v>594</v>
      </c>
      <c r="B2177" s="9">
        <v>2025</v>
      </c>
      <c r="C2177" s="8" t="s">
        <v>5042</v>
      </c>
      <c r="D2177" s="9">
        <v>3</v>
      </c>
      <c r="E2177" s="8" t="s">
        <v>7215</v>
      </c>
      <c r="F2177" t="str">
        <f t="shared" si="33"/>
        <v>0936532122_0</v>
      </c>
    </row>
    <row r="2178" spans="1:6" x14ac:dyDescent="0.2">
      <c r="A2178" s="8" t="s">
        <v>622</v>
      </c>
      <c r="B2178" s="9">
        <v>2025</v>
      </c>
      <c r="C2178" s="8" t="s">
        <v>5073</v>
      </c>
      <c r="D2178" s="9">
        <v>3</v>
      </c>
      <c r="E2178" s="8" t="s">
        <v>7216</v>
      </c>
      <c r="F2178" t="str">
        <f t="shared" si="33"/>
        <v>0936545656_7</v>
      </c>
    </row>
    <row r="2179" spans="1:6" x14ac:dyDescent="0.2">
      <c r="A2179" s="8" t="s">
        <v>622</v>
      </c>
      <c r="B2179" s="9">
        <v>2025</v>
      </c>
      <c r="C2179" s="8" t="s">
        <v>5042</v>
      </c>
      <c r="D2179" s="9">
        <v>3</v>
      </c>
      <c r="E2179" s="8" t="s">
        <v>7217</v>
      </c>
      <c r="F2179" t="str">
        <f t="shared" ref="F2179:F2242" si="34">A2179&amp;"_"&amp;C2179</f>
        <v>0936545656_0</v>
      </c>
    </row>
    <row r="2180" spans="1:6" x14ac:dyDescent="0.2">
      <c r="A2180" s="8" t="s">
        <v>604</v>
      </c>
      <c r="B2180" s="9">
        <v>2025</v>
      </c>
      <c r="C2180" s="8" t="s">
        <v>5073</v>
      </c>
      <c r="D2180" s="9">
        <v>3</v>
      </c>
      <c r="E2180" s="8" t="s">
        <v>7218</v>
      </c>
      <c r="F2180" t="str">
        <f t="shared" si="34"/>
        <v>0936610070_7</v>
      </c>
    </row>
    <row r="2181" spans="1:6" x14ac:dyDescent="0.2">
      <c r="A2181" s="8" t="s">
        <v>604</v>
      </c>
      <c r="B2181" s="9">
        <v>2025</v>
      </c>
      <c r="C2181" s="8" t="s">
        <v>5042</v>
      </c>
      <c r="D2181" s="9">
        <v>3</v>
      </c>
      <c r="E2181" s="8" t="s">
        <v>7219</v>
      </c>
      <c r="F2181" t="str">
        <f t="shared" si="34"/>
        <v>0936610070_0</v>
      </c>
    </row>
    <row r="2182" spans="1:6" x14ac:dyDescent="0.2">
      <c r="A2182" s="8" t="s">
        <v>617</v>
      </c>
      <c r="B2182" s="9">
        <v>2025</v>
      </c>
      <c r="C2182" s="8" t="s">
        <v>5042</v>
      </c>
      <c r="D2182" s="9">
        <v>3</v>
      </c>
      <c r="E2182" s="8" t="s">
        <v>7220</v>
      </c>
      <c r="F2182" t="str">
        <f t="shared" si="34"/>
        <v>0936616611_0</v>
      </c>
    </row>
    <row r="2183" spans="1:6" x14ac:dyDescent="0.2">
      <c r="A2183" s="8" t="s">
        <v>617</v>
      </c>
      <c r="B2183" s="9">
        <v>2025</v>
      </c>
      <c r="C2183" s="8" t="s">
        <v>5073</v>
      </c>
      <c r="D2183" s="9">
        <v>3</v>
      </c>
      <c r="E2183" s="8" t="s">
        <v>7221</v>
      </c>
      <c r="F2183" t="str">
        <f t="shared" si="34"/>
        <v>0936616611_7</v>
      </c>
    </row>
    <row r="2184" spans="1:6" x14ac:dyDescent="0.2">
      <c r="A2184" s="8" t="s">
        <v>651</v>
      </c>
      <c r="B2184" s="9">
        <v>2025</v>
      </c>
      <c r="C2184" s="8" t="s">
        <v>5045</v>
      </c>
      <c r="D2184" s="9">
        <v>3</v>
      </c>
      <c r="E2184" s="8" t="s">
        <v>7222</v>
      </c>
      <c r="F2184" t="str">
        <f t="shared" si="34"/>
        <v>0936625211_1</v>
      </c>
    </row>
    <row r="2185" spans="1:6" x14ac:dyDescent="0.2">
      <c r="A2185" s="8" t="s">
        <v>651</v>
      </c>
      <c r="B2185" s="9">
        <v>2025</v>
      </c>
      <c r="C2185" s="8" t="s">
        <v>5053</v>
      </c>
      <c r="D2185" s="9">
        <v>3</v>
      </c>
      <c r="E2185" s="8" t="s">
        <v>7223</v>
      </c>
      <c r="F2185" t="str">
        <f t="shared" si="34"/>
        <v>0936625211_6-1</v>
      </c>
    </row>
    <row r="2186" spans="1:6" x14ac:dyDescent="0.2">
      <c r="A2186" s="8" t="s">
        <v>651</v>
      </c>
      <c r="B2186" s="9">
        <v>2025</v>
      </c>
      <c r="C2186" s="8" t="s">
        <v>5082</v>
      </c>
      <c r="D2186" s="9">
        <v>3</v>
      </c>
      <c r="E2186" s="8" t="s">
        <v>7224</v>
      </c>
      <c r="F2186" t="str">
        <f t="shared" si="34"/>
        <v>0936625211_6-2</v>
      </c>
    </row>
    <row r="2187" spans="1:6" x14ac:dyDescent="0.2">
      <c r="A2187" s="8" t="s">
        <v>651</v>
      </c>
      <c r="B2187" s="9">
        <v>2025</v>
      </c>
      <c r="C2187" s="8" t="s">
        <v>5077</v>
      </c>
      <c r="D2187" s="9">
        <v>3</v>
      </c>
      <c r="E2187" s="8" t="s">
        <v>7225</v>
      </c>
      <c r="F2187" t="str">
        <f t="shared" si="34"/>
        <v>0936625211_4-4</v>
      </c>
    </row>
    <row r="2188" spans="1:6" x14ac:dyDescent="0.2">
      <c r="A2188" s="8" t="s">
        <v>651</v>
      </c>
      <c r="B2188" s="9">
        <v>2025</v>
      </c>
      <c r="C2188" s="8" t="s">
        <v>5049</v>
      </c>
      <c r="D2188" s="9">
        <v>3</v>
      </c>
      <c r="E2188" s="8" t="s">
        <v>7226</v>
      </c>
      <c r="F2188" t="str">
        <f t="shared" si="34"/>
        <v>0936625211_4-3</v>
      </c>
    </row>
    <row r="2189" spans="1:6" x14ac:dyDescent="0.2">
      <c r="A2189" s="8" t="s">
        <v>651</v>
      </c>
      <c r="B2189" s="9">
        <v>2025</v>
      </c>
      <c r="C2189" s="8" t="s">
        <v>5079</v>
      </c>
      <c r="D2189" s="9">
        <v>3</v>
      </c>
      <c r="E2189" s="8" t="s">
        <v>7227</v>
      </c>
      <c r="F2189" t="str">
        <f t="shared" si="34"/>
        <v>0936625211_3-2</v>
      </c>
    </row>
    <row r="2190" spans="1:6" x14ac:dyDescent="0.2">
      <c r="A2190" s="8" t="s">
        <v>651</v>
      </c>
      <c r="B2190" s="9">
        <v>2025</v>
      </c>
      <c r="C2190" s="8" t="s">
        <v>5042</v>
      </c>
      <c r="D2190" s="9">
        <v>3</v>
      </c>
      <c r="E2190" s="8" t="s">
        <v>7228</v>
      </c>
      <c r="F2190" t="str">
        <f t="shared" si="34"/>
        <v>0936625211_0</v>
      </c>
    </row>
    <row r="2191" spans="1:6" x14ac:dyDescent="0.2">
      <c r="A2191" s="8" t="s">
        <v>651</v>
      </c>
      <c r="B2191" s="9">
        <v>2025</v>
      </c>
      <c r="C2191" s="8" t="s">
        <v>5047</v>
      </c>
      <c r="D2191" s="9">
        <v>3</v>
      </c>
      <c r="E2191" s="8" t="s">
        <v>7229</v>
      </c>
      <c r="F2191" t="str">
        <f t="shared" si="34"/>
        <v>0936625211_3-1</v>
      </c>
    </row>
    <row r="2192" spans="1:6" x14ac:dyDescent="0.2">
      <c r="A2192" s="8" t="s">
        <v>651</v>
      </c>
      <c r="B2192" s="9">
        <v>2025</v>
      </c>
      <c r="C2192" s="8" t="s">
        <v>5073</v>
      </c>
      <c r="D2192" s="9">
        <v>3</v>
      </c>
      <c r="E2192" s="8" t="s">
        <v>7230</v>
      </c>
      <c r="F2192" t="str">
        <f t="shared" si="34"/>
        <v>0936625211_7</v>
      </c>
    </row>
    <row r="2193" spans="1:6" x14ac:dyDescent="0.2">
      <c r="A2193" s="8" t="s">
        <v>651</v>
      </c>
      <c r="B2193" s="9">
        <v>2025</v>
      </c>
      <c r="C2193" s="8" t="s">
        <v>5051</v>
      </c>
      <c r="D2193" s="9">
        <v>3</v>
      </c>
      <c r="E2193" s="8" t="s">
        <v>7231</v>
      </c>
      <c r="F2193" t="str">
        <f t="shared" si="34"/>
        <v>0936625211_5</v>
      </c>
    </row>
    <row r="2194" spans="1:6" x14ac:dyDescent="0.2">
      <c r="A2194" s="8" t="s">
        <v>651</v>
      </c>
      <c r="B2194" s="9">
        <v>2025</v>
      </c>
      <c r="C2194" s="8" t="s">
        <v>5075</v>
      </c>
      <c r="D2194" s="9">
        <v>3</v>
      </c>
      <c r="E2194" s="8" t="s">
        <v>7232</v>
      </c>
      <c r="F2194" t="str">
        <f t="shared" si="34"/>
        <v>0936625211_8</v>
      </c>
    </row>
    <row r="2195" spans="1:6" x14ac:dyDescent="0.2">
      <c r="A2195" s="8" t="s">
        <v>630</v>
      </c>
      <c r="B2195" s="9">
        <v>2025</v>
      </c>
      <c r="C2195" s="8" t="s">
        <v>5079</v>
      </c>
      <c r="D2195" s="9">
        <v>3</v>
      </c>
      <c r="E2195" s="8" t="s">
        <v>7233</v>
      </c>
      <c r="F2195" t="str">
        <f t="shared" si="34"/>
        <v>0936626565_3-2</v>
      </c>
    </row>
    <row r="2196" spans="1:6" x14ac:dyDescent="0.2">
      <c r="A2196" s="8" t="s">
        <v>630</v>
      </c>
      <c r="B2196" s="9">
        <v>2025</v>
      </c>
      <c r="C2196" s="8" t="s">
        <v>5040</v>
      </c>
      <c r="D2196" s="9">
        <v>3</v>
      </c>
      <c r="E2196" s="8" t="s">
        <v>7234</v>
      </c>
      <c r="F2196" t="str">
        <f t="shared" si="34"/>
        <v>0936626565_2</v>
      </c>
    </row>
    <row r="2197" spans="1:6" x14ac:dyDescent="0.2">
      <c r="A2197" s="8" t="s">
        <v>630</v>
      </c>
      <c r="B2197" s="9">
        <v>2025</v>
      </c>
      <c r="C2197" s="8" t="s">
        <v>5073</v>
      </c>
      <c r="D2197" s="9">
        <v>3</v>
      </c>
      <c r="E2197" s="8" t="s">
        <v>7235</v>
      </c>
      <c r="F2197" t="str">
        <f t="shared" si="34"/>
        <v>0936626565_7</v>
      </c>
    </row>
    <row r="2198" spans="1:6" x14ac:dyDescent="0.2">
      <c r="A2198" s="8" t="s">
        <v>630</v>
      </c>
      <c r="B2198" s="9">
        <v>2025</v>
      </c>
      <c r="C2198" s="8" t="s">
        <v>5053</v>
      </c>
      <c r="D2198" s="9">
        <v>3</v>
      </c>
      <c r="E2198" s="8" t="s">
        <v>7236</v>
      </c>
      <c r="F2198" t="str">
        <f t="shared" si="34"/>
        <v>0936626565_6-1</v>
      </c>
    </row>
    <row r="2199" spans="1:6" x14ac:dyDescent="0.2">
      <c r="A2199" s="8" t="s">
        <v>630</v>
      </c>
      <c r="B2199" s="9">
        <v>2025</v>
      </c>
      <c r="C2199" s="8" t="s">
        <v>5051</v>
      </c>
      <c r="D2199" s="9">
        <v>3</v>
      </c>
      <c r="E2199" s="8" t="s">
        <v>7237</v>
      </c>
      <c r="F2199" t="str">
        <f t="shared" si="34"/>
        <v>0936626565_5</v>
      </c>
    </row>
    <row r="2200" spans="1:6" x14ac:dyDescent="0.2">
      <c r="A2200" s="8" t="s">
        <v>630</v>
      </c>
      <c r="B2200" s="9">
        <v>2025</v>
      </c>
      <c r="C2200" s="8" t="s">
        <v>5077</v>
      </c>
      <c r="D2200" s="9">
        <v>3</v>
      </c>
      <c r="E2200" s="8" t="s">
        <v>7238</v>
      </c>
      <c r="F2200" t="str">
        <f t="shared" si="34"/>
        <v>0936626565_4-4</v>
      </c>
    </row>
    <row r="2201" spans="1:6" x14ac:dyDescent="0.2">
      <c r="A2201" s="8" t="s">
        <v>630</v>
      </c>
      <c r="B2201" s="9">
        <v>2025</v>
      </c>
      <c r="C2201" s="8" t="s">
        <v>5075</v>
      </c>
      <c r="D2201" s="9">
        <v>3</v>
      </c>
      <c r="E2201" s="8" t="s">
        <v>7239</v>
      </c>
      <c r="F2201" t="str">
        <f t="shared" si="34"/>
        <v>0936626565_8</v>
      </c>
    </row>
    <row r="2202" spans="1:6" x14ac:dyDescent="0.2">
      <c r="A2202" s="8" t="s">
        <v>630</v>
      </c>
      <c r="B2202" s="9">
        <v>2025</v>
      </c>
      <c r="C2202" s="8" t="s">
        <v>5082</v>
      </c>
      <c r="D2202" s="9">
        <v>3</v>
      </c>
      <c r="E2202" s="8" t="s">
        <v>7240</v>
      </c>
      <c r="F2202" t="str">
        <f t="shared" si="34"/>
        <v>0936626565_6-2</v>
      </c>
    </row>
    <row r="2203" spans="1:6" x14ac:dyDescent="0.2">
      <c r="A2203" s="8" t="s">
        <v>630</v>
      </c>
      <c r="B2203" s="9">
        <v>2025</v>
      </c>
      <c r="C2203" s="8" t="s">
        <v>5045</v>
      </c>
      <c r="D2203" s="9">
        <v>3</v>
      </c>
      <c r="E2203" s="8" t="s">
        <v>7241</v>
      </c>
      <c r="F2203" t="str">
        <f t="shared" si="34"/>
        <v>0936626565_1</v>
      </c>
    </row>
    <row r="2204" spans="1:6" x14ac:dyDescent="0.2">
      <c r="A2204" s="8" t="s">
        <v>630</v>
      </c>
      <c r="B2204" s="9">
        <v>2025</v>
      </c>
      <c r="C2204" s="8" t="s">
        <v>5042</v>
      </c>
      <c r="D2204" s="9">
        <v>3</v>
      </c>
      <c r="E2204" s="8" t="s">
        <v>7242</v>
      </c>
      <c r="F2204" t="str">
        <f t="shared" si="34"/>
        <v>0936626565_0</v>
      </c>
    </row>
    <row r="2205" spans="1:6" x14ac:dyDescent="0.2">
      <c r="A2205" s="8" t="s">
        <v>630</v>
      </c>
      <c r="B2205" s="9">
        <v>2025</v>
      </c>
      <c r="C2205" s="8" t="s">
        <v>5047</v>
      </c>
      <c r="D2205" s="9">
        <v>3</v>
      </c>
      <c r="E2205" s="8" t="s">
        <v>7243</v>
      </c>
      <c r="F2205" t="str">
        <f t="shared" si="34"/>
        <v>0936626565_3-1</v>
      </c>
    </row>
    <row r="2206" spans="1:6" x14ac:dyDescent="0.2">
      <c r="A2206" s="8" t="s">
        <v>630</v>
      </c>
      <c r="B2206" s="9">
        <v>2025</v>
      </c>
      <c r="C2206" s="8" t="s">
        <v>5049</v>
      </c>
      <c r="D2206" s="9">
        <v>3</v>
      </c>
      <c r="E2206" s="8" t="s">
        <v>7244</v>
      </c>
      <c r="F2206" t="str">
        <f t="shared" si="34"/>
        <v>0936626565_4-3</v>
      </c>
    </row>
    <row r="2207" spans="1:6" x14ac:dyDescent="0.2">
      <c r="A2207" s="8" t="s">
        <v>599</v>
      </c>
      <c r="B2207" s="9">
        <v>2025</v>
      </c>
      <c r="C2207" s="8" t="s">
        <v>5073</v>
      </c>
      <c r="D2207" s="9">
        <v>3</v>
      </c>
      <c r="E2207" s="8" t="s">
        <v>7245</v>
      </c>
      <c r="F2207" t="str">
        <f t="shared" si="34"/>
        <v>0936632233_7</v>
      </c>
    </row>
    <row r="2208" spans="1:6" x14ac:dyDescent="0.2">
      <c r="A2208" s="8" t="s">
        <v>599</v>
      </c>
      <c r="B2208" s="9">
        <v>2025</v>
      </c>
      <c r="C2208" s="8" t="s">
        <v>5042</v>
      </c>
      <c r="D2208" s="9">
        <v>3</v>
      </c>
      <c r="E2208" s="8" t="s">
        <v>7246</v>
      </c>
      <c r="F2208" t="str">
        <f t="shared" si="34"/>
        <v>0936632233_0</v>
      </c>
    </row>
    <row r="2209" spans="1:6" x14ac:dyDescent="0.2">
      <c r="A2209" s="8" t="s">
        <v>564</v>
      </c>
      <c r="B2209" s="9">
        <v>2025</v>
      </c>
      <c r="C2209" s="8" t="s">
        <v>5053</v>
      </c>
      <c r="D2209" s="9">
        <v>3</v>
      </c>
      <c r="E2209" s="8" t="s">
        <v>7247</v>
      </c>
      <c r="F2209" t="str">
        <f t="shared" si="34"/>
        <v>0936633280_6-1</v>
      </c>
    </row>
    <row r="2210" spans="1:6" x14ac:dyDescent="0.2">
      <c r="A2210" s="8" t="s">
        <v>564</v>
      </c>
      <c r="B2210" s="9">
        <v>2025</v>
      </c>
      <c r="C2210" s="8" t="s">
        <v>5042</v>
      </c>
      <c r="D2210" s="9">
        <v>3</v>
      </c>
      <c r="E2210" s="8" t="s">
        <v>7248</v>
      </c>
      <c r="F2210" t="str">
        <f t="shared" si="34"/>
        <v>0936633280_0</v>
      </c>
    </row>
    <row r="2211" spans="1:6" x14ac:dyDescent="0.2">
      <c r="A2211" s="8" t="s">
        <v>554</v>
      </c>
      <c r="B2211" s="9">
        <v>2025</v>
      </c>
      <c r="C2211" s="8" t="s">
        <v>5045</v>
      </c>
      <c r="D2211" s="9">
        <v>3</v>
      </c>
      <c r="E2211" s="8" t="s">
        <v>7249</v>
      </c>
      <c r="F2211" t="str">
        <f t="shared" si="34"/>
        <v>0936716070_1</v>
      </c>
    </row>
    <row r="2212" spans="1:6" x14ac:dyDescent="0.2">
      <c r="A2212" s="8" t="s">
        <v>554</v>
      </c>
      <c r="B2212" s="9">
        <v>2025</v>
      </c>
      <c r="C2212" s="8" t="s">
        <v>5042</v>
      </c>
      <c r="D2212" s="9">
        <v>3</v>
      </c>
      <c r="E2212" s="8" t="s">
        <v>7250</v>
      </c>
      <c r="F2212" t="str">
        <f t="shared" si="34"/>
        <v>0936716070_0</v>
      </c>
    </row>
    <row r="2213" spans="1:6" x14ac:dyDescent="0.2">
      <c r="A2213" s="8" t="s">
        <v>579</v>
      </c>
      <c r="B2213" s="9">
        <v>2025</v>
      </c>
      <c r="C2213" s="8" t="s">
        <v>5042</v>
      </c>
      <c r="D2213" s="9">
        <v>3</v>
      </c>
      <c r="E2213" s="8" t="s">
        <v>7251</v>
      </c>
      <c r="F2213" t="str">
        <f t="shared" si="34"/>
        <v>0936718110_0</v>
      </c>
    </row>
    <row r="2214" spans="1:6" x14ac:dyDescent="0.2">
      <c r="A2214" s="8" t="s">
        <v>579</v>
      </c>
      <c r="B2214" s="9">
        <v>2025</v>
      </c>
      <c r="C2214" s="8" t="s">
        <v>5045</v>
      </c>
      <c r="D2214" s="9">
        <v>3</v>
      </c>
      <c r="E2214" s="8" t="s">
        <v>7252</v>
      </c>
      <c r="F2214" t="str">
        <f t="shared" si="34"/>
        <v>0936718110_1</v>
      </c>
    </row>
    <row r="2215" spans="1:6" x14ac:dyDescent="0.2">
      <c r="A2215" s="8" t="s">
        <v>579</v>
      </c>
      <c r="B2215" s="9">
        <v>2025</v>
      </c>
      <c r="C2215" s="8" t="s">
        <v>5047</v>
      </c>
      <c r="D2215" s="9">
        <v>3</v>
      </c>
      <c r="E2215" s="8" t="s">
        <v>7253</v>
      </c>
      <c r="F2215" t="str">
        <f t="shared" si="34"/>
        <v>0936718110_3-1</v>
      </c>
    </row>
    <row r="2216" spans="1:6" x14ac:dyDescent="0.2">
      <c r="A2216" s="8" t="s">
        <v>579</v>
      </c>
      <c r="B2216" s="9">
        <v>2025</v>
      </c>
      <c r="C2216" s="8" t="s">
        <v>5049</v>
      </c>
      <c r="D2216" s="9">
        <v>3</v>
      </c>
      <c r="E2216" s="8" t="s">
        <v>7254</v>
      </c>
      <c r="F2216" t="str">
        <f t="shared" si="34"/>
        <v>0936718110_4-3</v>
      </c>
    </row>
    <row r="2217" spans="1:6" x14ac:dyDescent="0.2">
      <c r="A2217" s="8" t="s">
        <v>569</v>
      </c>
      <c r="B2217" s="9">
        <v>2025</v>
      </c>
      <c r="C2217" s="8" t="s">
        <v>5077</v>
      </c>
      <c r="D2217" s="9">
        <v>3</v>
      </c>
      <c r="E2217" s="8" t="s">
        <v>7255</v>
      </c>
      <c r="F2217" t="str">
        <f t="shared" si="34"/>
        <v>0936723184_4-4</v>
      </c>
    </row>
    <row r="2218" spans="1:6" x14ac:dyDescent="0.2">
      <c r="A2218" s="8" t="s">
        <v>569</v>
      </c>
      <c r="B2218" s="9">
        <v>2025</v>
      </c>
      <c r="C2218" s="8" t="s">
        <v>5051</v>
      </c>
      <c r="D2218" s="9">
        <v>3</v>
      </c>
      <c r="E2218" s="8" t="s">
        <v>7256</v>
      </c>
      <c r="F2218" t="str">
        <f t="shared" si="34"/>
        <v>0936723184_5</v>
      </c>
    </row>
    <row r="2219" spans="1:6" x14ac:dyDescent="0.2">
      <c r="A2219" s="8" t="s">
        <v>569</v>
      </c>
      <c r="B2219" s="9">
        <v>2025</v>
      </c>
      <c r="C2219" s="8" t="s">
        <v>5075</v>
      </c>
      <c r="D2219" s="9">
        <v>3</v>
      </c>
      <c r="E2219" s="8" t="s">
        <v>7257</v>
      </c>
      <c r="F2219" t="str">
        <f t="shared" si="34"/>
        <v>0936723184_8</v>
      </c>
    </row>
    <row r="2220" spans="1:6" x14ac:dyDescent="0.2">
      <c r="A2220" s="8" t="s">
        <v>569</v>
      </c>
      <c r="B2220" s="9">
        <v>2025</v>
      </c>
      <c r="C2220" s="8" t="s">
        <v>5079</v>
      </c>
      <c r="D2220" s="9">
        <v>3</v>
      </c>
      <c r="E2220" s="8" t="s">
        <v>7258</v>
      </c>
      <c r="F2220" t="str">
        <f t="shared" si="34"/>
        <v>0936723184_3-2</v>
      </c>
    </row>
    <row r="2221" spans="1:6" x14ac:dyDescent="0.2">
      <c r="A2221" s="8" t="s">
        <v>569</v>
      </c>
      <c r="B2221" s="9">
        <v>2025</v>
      </c>
      <c r="C2221" s="8" t="s">
        <v>5047</v>
      </c>
      <c r="D2221" s="9">
        <v>3</v>
      </c>
      <c r="E2221" s="8" t="s">
        <v>7259</v>
      </c>
      <c r="F2221" t="str">
        <f t="shared" si="34"/>
        <v>0936723184_3-1</v>
      </c>
    </row>
    <row r="2222" spans="1:6" x14ac:dyDescent="0.2">
      <c r="A2222" s="8" t="s">
        <v>569</v>
      </c>
      <c r="B2222" s="9">
        <v>2025</v>
      </c>
      <c r="C2222" s="8" t="s">
        <v>5040</v>
      </c>
      <c r="D2222" s="9">
        <v>3</v>
      </c>
      <c r="E2222" s="8" t="s">
        <v>7260</v>
      </c>
      <c r="F2222" t="str">
        <f t="shared" si="34"/>
        <v>0936723184_2</v>
      </c>
    </row>
    <row r="2223" spans="1:6" x14ac:dyDescent="0.2">
      <c r="A2223" s="8" t="s">
        <v>569</v>
      </c>
      <c r="B2223" s="9">
        <v>2025</v>
      </c>
      <c r="C2223" s="8" t="s">
        <v>5045</v>
      </c>
      <c r="D2223" s="9">
        <v>3</v>
      </c>
      <c r="E2223" s="8" t="s">
        <v>7261</v>
      </c>
      <c r="F2223" t="str">
        <f t="shared" si="34"/>
        <v>0936723184_1</v>
      </c>
    </row>
    <row r="2224" spans="1:6" x14ac:dyDescent="0.2">
      <c r="A2224" s="8" t="s">
        <v>569</v>
      </c>
      <c r="B2224" s="9">
        <v>2025</v>
      </c>
      <c r="C2224" s="8" t="s">
        <v>5042</v>
      </c>
      <c r="D2224" s="9">
        <v>3</v>
      </c>
      <c r="E2224" s="8" t="s">
        <v>7262</v>
      </c>
      <c r="F2224" t="str">
        <f t="shared" si="34"/>
        <v>0936723184_0</v>
      </c>
    </row>
    <row r="2225" spans="1:6" x14ac:dyDescent="0.2">
      <c r="A2225" s="8" t="s">
        <v>569</v>
      </c>
      <c r="B2225" s="9">
        <v>2025</v>
      </c>
      <c r="C2225" s="8" t="s">
        <v>5049</v>
      </c>
      <c r="D2225" s="9">
        <v>3</v>
      </c>
      <c r="E2225" s="8" t="s">
        <v>7263</v>
      </c>
      <c r="F2225" t="str">
        <f t="shared" si="34"/>
        <v>0936723184_4-3</v>
      </c>
    </row>
    <row r="2226" spans="1:6" x14ac:dyDescent="0.2">
      <c r="A2226" s="8" t="s">
        <v>584</v>
      </c>
      <c r="B2226" s="9">
        <v>2025</v>
      </c>
      <c r="C2226" s="8" t="s">
        <v>5047</v>
      </c>
      <c r="D2226" s="9">
        <v>3</v>
      </c>
      <c r="E2226" s="8" t="s">
        <v>7264</v>
      </c>
      <c r="F2226" t="str">
        <f t="shared" si="34"/>
        <v>0936726050_3-1</v>
      </c>
    </row>
    <row r="2227" spans="1:6" x14ac:dyDescent="0.2">
      <c r="A2227" s="8" t="s">
        <v>584</v>
      </c>
      <c r="B2227" s="9">
        <v>2025</v>
      </c>
      <c r="C2227" s="8" t="s">
        <v>5049</v>
      </c>
      <c r="D2227" s="9">
        <v>3</v>
      </c>
      <c r="E2227" s="8" t="s">
        <v>7265</v>
      </c>
      <c r="F2227" t="str">
        <f t="shared" si="34"/>
        <v>0936726050_4-3</v>
      </c>
    </row>
    <row r="2228" spans="1:6" x14ac:dyDescent="0.2">
      <c r="A2228" s="8" t="s">
        <v>584</v>
      </c>
      <c r="B2228" s="9">
        <v>2025</v>
      </c>
      <c r="C2228" s="8" t="s">
        <v>5045</v>
      </c>
      <c r="D2228" s="9">
        <v>3</v>
      </c>
      <c r="E2228" s="8" t="s">
        <v>7266</v>
      </c>
      <c r="F2228" t="str">
        <f t="shared" si="34"/>
        <v>0936726050_1</v>
      </c>
    </row>
    <row r="2229" spans="1:6" x14ac:dyDescent="0.2">
      <c r="A2229" s="8" t="s">
        <v>584</v>
      </c>
      <c r="B2229" s="9">
        <v>2025</v>
      </c>
      <c r="C2229" s="8" t="s">
        <v>5042</v>
      </c>
      <c r="D2229" s="9">
        <v>3</v>
      </c>
      <c r="E2229" s="8" t="s">
        <v>7267</v>
      </c>
      <c r="F2229" t="str">
        <f t="shared" si="34"/>
        <v>0936726050_0</v>
      </c>
    </row>
    <row r="2230" spans="1:6" x14ac:dyDescent="0.2">
      <c r="A2230" s="8" t="s">
        <v>613</v>
      </c>
      <c r="B2230" s="9">
        <v>2025</v>
      </c>
      <c r="C2230" s="8" t="s">
        <v>5045</v>
      </c>
      <c r="D2230" s="9">
        <v>3</v>
      </c>
      <c r="E2230" s="8" t="s">
        <v>7268</v>
      </c>
      <c r="F2230" t="str">
        <f t="shared" si="34"/>
        <v>0936817363_1</v>
      </c>
    </row>
    <row r="2231" spans="1:6" x14ac:dyDescent="0.2">
      <c r="A2231" s="8" t="s">
        <v>613</v>
      </c>
      <c r="B2231" s="9">
        <v>2025</v>
      </c>
      <c r="C2231" s="8" t="s">
        <v>5042</v>
      </c>
      <c r="D2231" s="9">
        <v>3</v>
      </c>
      <c r="E2231" s="8" t="s">
        <v>7269</v>
      </c>
      <c r="F2231" t="str">
        <f t="shared" si="34"/>
        <v>0936817363_0</v>
      </c>
    </row>
    <row r="2232" spans="1:6" x14ac:dyDescent="0.2">
      <c r="A2232" s="8" t="s">
        <v>613</v>
      </c>
      <c r="B2232" s="9">
        <v>2025</v>
      </c>
      <c r="C2232" s="8" t="s">
        <v>5053</v>
      </c>
      <c r="D2232" s="9">
        <v>3</v>
      </c>
      <c r="E2232" s="8" t="s">
        <v>7270</v>
      </c>
      <c r="F2232" t="str">
        <f t="shared" si="34"/>
        <v>0936817363_6-1</v>
      </c>
    </row>
    <row r="2233" spans="1:6" x14ac:dyDescent="0.2">
      <c r="A2233" s="8" t="s">
        <v>682</v>
      </c>
      <c r="B2233" s="9">
        <v>2025</v>
      </c>
      <c r="C2233" s="8" t="s">
        <v>5045</v>
      </c>
      <c r="D2233" s="9">
        <v>3</v>
      </c>
      <c r="E2233" s="8" t="s">
        <v>7271</v>
      </c>
      <c r="F2233" t="str">
        <f t="shared" si="34"/>
        <v>0936910416_1</v>
      </c>
    </row>
    <row r="2234" spans="1:6" x14ac:dyDescent="0.2">
      <c r="A2234" s="8" t="s">
        <v>682</v>
      </c>
      <c r="B2234" s="9">
        <v>2025</v>
      </c>
      <c r="C2234" s="8" t="s">
        <v>5042</v>
      </c>
      <c r="D2234" s="9">
        <v>3</v>
      </c>
      <c r="E2234" s="8" t="s">
        <v>7272</v>
      </c>
      <c r="F2234" t="str">
        <f t="shared" si="34"/>
        <v>0936910416_0</v>
      </c>
    </row>
    <row r="2235" spans="1:6" x14ac:dyDescent="0.2">
      <c r="A2235" s="8" t="s">
        <v>796</v>
      </c>
      <c r="B2235" s="9">
        <v>2025</v>
      </c>
      <c r="C2235" s="8" t="s">
        <v>5045</v>
      </c>
      <c r="D2235" s="9">
        <v>3</v>
      </c>
      <c r="E2235" s="8" t="s">
        <v>7273</v>
      </c>
      <c r="F2235" t="str">
        <f t="shared" si="34"/>
        <v>0936910528_1</v>
      </c>
    </row>
    <row r="2236" spans="1:6" x14ac:dyDescent="0.2">
      <c r="A2236" s="8" t="s">
        <v>796</v>
      </c>
      <c r="B2236" s="9">
        <v>2025</v>
      </c>
      <c r="C2236" s="8" t="s">
        <v>5053</v>
      </c>
      <c r="D2236" s="9">
        <v>3</v>
      </c>
      <c r="E2236" s="8" t="s">
        <v>7274</v>
      </c>
      <c r="F2236" t="str">
        <f t="shared" si="34"/>
        <v>0936910528_6-1</v>
      </c>
    </row>
    <row r="2237" spans="1:6" x14ac:dyDescent="0.2">
      <c r="A2237" s="8" t="s">
        <v>796</v>
      </c>
      <c r="B2237" s="9">
        <v>2025</v>
      </c>
      <c r="C2237" s="8" t="s">
        <v>5042</v>
      </c>
      <c r="D2237" s="9">
        <v>3</v>
      </c>
      <c r="E2237" s="8" t="s">
        <v>7275</v>
      </c>
      <c r="F2237" t="str">
        <f t="shared" si="34"/>
        <v>0936910528_0</v>
      </c>
    </row>
    <row r="2238" spans="1:6" x14ac:dyDescent="0.2">
      <c r="A2238" s="8" t="s">
        <v>786</v>
      </c>
      <c r="B2238" s="9">
        <v>2025</v>
      </c>
      <c r="C2238" s="8" t="s">
        <v>5042</v>
      </c>
      <c r="D2238" s="9">
        <v>3</v>
      </c>
      <c r="E2238" s="8" t="s">
        <v>7276</v>
      </c>
      <c r="F2238" t="str">
        <f t="shared" si="34"/>
        <v>0936910660_0</v>
      </c>
    </row>
    <row r="2239" spans="1:6" x14ac:dyDescent="0.2">
      <c r="A2239" s="8" t="s">
        <v>786</v>
      </c>
      <c r="B2239" s="9">
        <v>2025</v>
      </c>
      <c r="C2239" s="8" t="s">
        <v>5045</v>
      </c>
      <c r="D2239" s="9">
        <v>3</v>
      </c>
      <c r="E2239" s="8" t="s">
        <v>7277</v>
      </c>
      <c r="F2239" t="str">
        <f t="shared" si="34"/>
        <v>0936910660_1</v>
      </c>
    </row>
    <row r="2240" spans="1:6" x14ac:dyDescent="0.2">
      <c r="A2240" s="8" t="s">
        <v>786</v>
      </c>
      <c r="B2240" s="9">
        <v>2025</v>
      </c>
      <c r="C2240" s="8" t="s">
        <v>5051</v>
      </c>
      <c r="D2240" s="9">
        <v>3</v>
      </c>
      <c r="E2240" s="8" t="s">
        <v>7278</v>
      </c>
      <c r="F2240" t="str">
        <f t="shared" si="34"/>
        <v>0936910660_5</v>
      </c>
    </row>
    <row r="2241" spans="1:6" x14ac:dyDescent="0.2">
      <c r="A2241" s="8" t="s">
        <v>733</v>
      </c>
      <c r="B2241" s="9">
        <v>2025</v>
      </c>
      <c r="C2241" s="8" t="s">
        <v>5053</v>
      </c>
      <c r="D2241" s="9">
        <v>3</v>
      </c>
      <c r="E2241" s="8" t="s">
        <v>7279</v>
      </c>
      <c r="F2241" t="str">
        <f t="shared" si="34"/>
        <v>0936912741_6-1</v>
      </c>
    </row>
    <row r="2242" spans="1:6" x14ac:dyDescent="0.2">
      <c r="A2242" s="8" t="s">
        <v>733</v>
      </c>
      <c r="B2242" s="9">
        <v>2025</v>
      </c>
      <c r="C2242" s="8" t="s">
        <v>5042</v>
      </c>
      <c r="D2242" s="9">
        <v>3</v>
      </c>
      <c r="E2242" s="8" t="s">
        <v>7280</v>
      </c>
      <c r="F2242" t="str">
        <f t="shared" si="34"/>
        <v>0936912741_0</v>
      </c>
    </row>
    <row r="2243" spans="1:6" x14ac:dyDescent="0.2">
      <c r="A2243" s="8" t="s">
        <v>810</v>
      </c>
      <c r="B2243" s="9">
        <v>2025</v>
      </c>
      <c r="C2243" s="8" t="s">
        <v>5042</v>
      </c>
      <c r="D2243" s="9">
        <v>3</v>
      </c>
      <c r="E2243" s="8" t="s">
        <v>7281</v>
      </c>
      <c r="F2243" t="str">
        <f t="shared" ref="F2243:F2306" si="35">A2243&amp;"_"&amp;C2243</f>
        <v>0936913300_0</v>
      </c>
    </row>
    <row r="2244" spans="1:6" x14ac:dyDescent="0.2">
      <c r="A2244" s="8" t="s">
        <v>810</v>
      </c>
      <c r="B2244" s="9">
        <v>2025</v>
      </c>
      <c r="C2244" s="8" t="s">
        <v>5051</v>
      </c>
      <c r="D2244" s="9">
        <v>3</v>
      </c>
      <c r="E2244" s="8" t="s">
        <v>7282</v>
      </c>
      <c r="F2244" t="str">
        <f t="shared" si="35"/>
        <v>0936913300_5</v>
      </c>
    </row>
    <row r="2245" spans="1:6" x14ac:dyDescent="0.2">
      <c r="A2245" s="8" t="s">
        <v>810</v>
      </c>
      <c r="B2245" s="9">
        <v>2025</v>
      </c>
      <c r="C2245" s="8" t="s">
        <v>5045</v>
      </c>
      <c r="D2245" s="9">
        <v>3</v>
      </c>
      <c r="E2245" s="8" t="s">
        <v>7283</v>
      </c>
      <c r="F2245" t="str">
        <f t="shared" si="35"/>
        <v>0936913300_1</v>
      </c>
    </row>
    <row r="2246" spans="1:6" x14ac:dyDescent="0.2">
      <c r="A2246" s="8" t="s">
        <v>805</v>
      </c>
      <c r="B2246" s="9">
        <v>2025</v>
      </c>
      <c r="C2246" s="8" t="s">
        <v>5042</v>
      </c>
      <c r="D2246" s="9">
        <v>3</v>
      </c>
      <c r="E2246" s="8" t="s">
        <v>7284</v>
      </c>
      <c r="F2246" t="str">
        <f t="shared" si="35"/>
        <v>0936920085_0</v>
      </c>
    </row>
    <row r="2247" spans="1:6" x14ac:dyDescent="0.2">
      <c r="A2247" s="8" t="s">
        <v>805</v>
      </c>
      <c r="B2247" s="9">
        <v>2025</v>
      </c>
      <c r="C2247" s="8" t="s">
        <v>5047</v>
      </c>
      <c r="D2247" s="9">
        <v>3</v>
      </c>
      <c r="E2247" s="8" t="s">
        <v>7285</v>
      </c>
      <c r="F2247" t="str">
        <f t="shared" si="35"/>
        <v>0936920085_3-1</v>
      </c>
    </row>
    <row r="2248" spans="1:6" x14ac:dyDescent="0.2">
      <c r="A2248" s="8" t="s">
        <v>805</v>
      </c>
      <c r="B2248" s="9">
        <v>2025</v>
      </c>
      <c r="C2248" s="8" t="s">
        <v>5053</v>
      </c>
      <c r="D2248" s="9">
        <v>3</v>
      </c>
      <c r="E2248" s="8" t="s">
        <v>7286</v>
      </c>
      <c r="F2248" t="str">
        <f t="shared" si="35"/>
        <v>0936920085_6-1</v>
      </c>
    </row>
    <row r="2249" spans="1:6" x14ac:dyDescent="0.2">
      <c r="A2249" s="8" t="s">
        <v>800</v>
      </c>
      <c r="B2249" s="9">
        <v>2025</v>
      </c>
      <c r="C2249" s="8" t="s">
        <v>5051</v>
      </c>
      <c r="D2249" s="9">
        <v>3</v>
      </c>
      <c r="E2249" s="8" t="s">
        <v>7287</v>
      </c>
      <c r="F2249" t="str">
        <f t="shared" si="35"/>
        <v>0936923355_5</v>
      </c>
    </row>
    <row r="2250" spans="1:6" x14ac:dyDescent="0.2">
      <c r="A2250" s="8" t="s">
        <v>800</v>
      </c>
      <c r="B2250" s="9">
        <v>2025</v>
      </c>
      <c r="C2250" s="8" t="s">
        <v>5042</v>
      </c>
      <c r="D2250" s="9">
        <v>3</v>
      </c>
      <c r="E2250" s="8" t="s">
        <v>7288</v>
      </c>
      <c r="F2250" t="str">
        <f t="shared" si="35"/>
        <v>0936923355_0</v>
      </c>
    </row>
    <row r="2251" spans="1:6" x14ac:dyDescent="0.2">
      <c r="A2251" s="8" t="s">
        <v>761</v>
      </c>
      <c r="B2251" s="9">
        <v>2025</v>
      </c>
      <c r="C2251" s="8" t="s">
        <v>5051</v>
      </c>
      <c r="D2251" s="9">
        <v>3</v>
      </c>
      <c r="E2251" s="8" t="s">
        <v>7289</v>
      </c>
      <c r="F2251" t="str">
        <f t="shared" si="35"/>
        <v>0936925100_5</v>
      </c>
    </row>
    <row r="2252" spans="1:6" x14ac:dyDescent="0.2">
      <c r="A2252" s="8" t="s">
        <v>761</v>
      </c>
      <c r="B2252" s="9">
        <v>2025</v>
      </c>
      <c r="C2252" s="8" t="s">
        <v>5079</v>
      </c>
      <c r="D2252" s="9">
        <v>3</v>
      </c>
      <c r="E2252" s="8" t="s">
        <v>7290</v>
      </c>
      <c r="F2252" t="str">
        <f t="shared" si="35"/>
        <v>0936925100_3-2</v>
      </c>
    </row>
    <row r="2253" spans="1:6" x14ac:dyDescent="0.2">
      <c r="A2253" s="8" t="s">
        <v>761</v>
      </c>
      <c r="B2253" s="9">
        <v>2025</v>
      </c>
      <c r="C2253" s="8" t="s">
        <v>5047</v>
      </c>
      <c r="D2253" s="9">
        <v>3</v>
      </c>
      <c r="E2253" s="8" t="s">
        <v>7291</v>
      </c>
      <c r="F2253" t="str">
        <f t="shared" si="35"/>
        <v>0936925100_3-1</v>
      </c>
    </row>
    <row r="2254" spans="1:6" x14ac:dyDescent="0.2">
      <c r="A2254" s="8" t="s">
        <v>761</v>
      </c>
      <c r="B2254" s="9">
        <v>2025</v>
      </c>
      <c r="C2254" s="8" t="s">
        <v>5045</v>
      </c>
      <c r="D2254" s="9">
        <v>3</v>
      </c>
      <c r="E2254" s="8" t="s">
        <v>7292</v>
      </c>
      <c r="F2254" t="str">
        <f t="shared" si="35"/>
        <v>0936925100_1</v>
      </c>
    </row>
    <row r="2255" spans="1:6" x14ac:dyDescent="0.2">
      <c r="A2255" s="8" t="s">
        <v>761</v>
      </c>
      <c r="B2255" s="9">
        <v>2025</v>
      </c>
      <c r="C2255" s="8" t="s">
        <v>5042</v>
      </c>
      <c r="D2255" s="9">
        <v>3</v>
      </c>
      <c r="E2255" s="8" t="s">
        <v>7293</v>
      </c>
      <c r="F2255" t="str">
        <f t="shared" si="35"/>
        <v>0936925100_0</v>
      </c>
    </row>
    <row r="2256" spans="1:6" x14ac:dyDescent="0.2">
      <c r="A2256" s="8" t="s">
        <v>761</v>
      </c>
      <c r="B2256" s="9">
        <v>2025</v>
      </c>
      <c r="C2256" s="8" t="s">
        <v>5073</v>
      </c>
      <c r="D2256" s="9">
        <v>3</v>
      </c>
      <c r="E2256" s="8" t="s">
        <v>7294</v>
      </c>
      <c r="F2256" t="str">
        <f t="shared" si="35"/>
        <v>0936925100_7</v>
      </c>
    </row>
    <row r="2257" spans="1:6" x14ac:dyDescent="0.2">
      <c r="A2257" s="8" t="s">
        <v>766</v>
      </c>
      <c r="B2257" s="9">
        <v>2025</v>
      </c>
      <c r="C2257" s="8" t="s">
        <v>5045</v>
      </c>
      <c r="D2257" s="9">
        <v>3</v>
      </c>
      <c r="E2257" s="8" t="s">
        <v>7295</v>
      </c>
      <c r="F2257" t="str">
        <f t="shared" si="35"/>
        <v>0936925557_1</v>
      </c>
    </row>
    <row r="2258" spans="1:6" x14ac:dyDescent="0.2">
      <c r="A2258" s="8" t="s">
        <v>766</v>
      </c>
      <c r="B2258" s="9">
        <v>2025</v>
      </c>
      <c r="C2258" s="8" t="s">
        <v>5042</v>
      </c>
      <c r="D2258" s="9">
        <v>3</v>
      </c>
      <c r="E2258" s="8" t="s">
        <v>7296</v>
      </c>
      <c r="F2258" t="str">
        <f t="shared" si="35"/>
        <v>0936925557_0</v>
      </c>
    </row>
    <row r="2259" spans="1:6" x14ac:dyDescent="0.2">
      <c r="A2259" s="8" t="s">
        <v>766</v>
      </c>
      <c r="B2259" s="9">
        <v>2025</v>
      </c>
      <c r="C2259" s="8" t="s">
        <v>5051</v>
      </c>
      <c r="D2259" s="9">
        <v>3</v>
      </c>
      <c r="E2259" s="8" t="s">
        <v>7297</v>
      </c>
      <c r="F2259" t="str">
        <f t="shared" si="35"/>
        <v>0936925557_5</v>
      </c>
    </row>
    <row r="2260" spans="1:6" x14ac:dyDescent="0.2">
      <c r="A2260" s="8" t="s">
        <v>791</v>
      </c>
      <c r="B2260" s="9">
        <v>2025</v>
      </c>
      <c r="C2260" s="8" t="s">
        <v>5073</v>
      </c>
      <c r="D2260" s="9">
        <v>3</v>
      </c>
      <c r="E2260" s="8" t="s">
        <v>7298</v>
      </c>
      <c r="F2260" t="str">
        <f t="shared" si="35"/>
        <v>0936926708_7</v>
      </c>
    </row>
    <row r="2261" spans="1:6" x14ac:dyDescent="0.2">
      <c r="A2261" s="8" t="s">
        <v>791</v>
      </c>
      <c r="B2261" s="9">
        <v>2025</v>
      </c>
      <c r="C2261" s="8" t="s">
        <v>5042</v>
      </c>
      <c r="D2261" s="9">
        <v>3</v>
      </c>
      <c r="E2261" s="8" t="s">
        <v>7299</v>
      </c>
      <c r="F2261" t="str">
        <f t="shared" si="35"/>
        <v>0936926708_0</v>
      </c>
    </row>
    <row r="2262" spans="1:6" x14ac:dyDescent="0.2">
      <c r="A2262" s="8" t="s">
        <v>713</v>
      </c>
      <c r="B2262" s="9">
        <v>2025</v>
      </c>
      <c r="C2262" s="8" t="s">
        <v>5042</v>
      </c>
      <c r="D2262" s="9">
        <v>3</v>
      </c>
      <c r="E2262" s="8" t="s">
        <v>7300</v>
      </c>
      <c r="F2262" t="str">
        <f t="shared" si="35"/>
        <v>0936930099_0</v>
      </c>
    </row>
    <row r="2263" spans="1:6" x14ac:dyDescent="0.2">
      <c r="A2263" s="8" t="s">
        <v>713</v>
      </c>
      <c r="B2263" s="9">
        <v>2025</v>
      </c>
      <c r="C2263" s="8" t="s">
        <v>5047</v>
      </c>
      <c r="D2263" s="9">
        <v>3</v>
      </c>
      <c r="E2263" s="8" t="s">
        <v>7301</v>
      </c>
      <c r="F2263" t="str">
        <f t="shared" si="35"/>
        <v>0936930099_3-1</v>
      </c>
    </row>
    <row r="2264" spans="1:6" x14ac:dyDescent="0.2">
      <c r="A2264" s="8" t="s">
        <v>820</v>
      </c>
      <c r="B2264" s="9">
        <v>2025</v>
      </c>
      <c r="C2264" s="8" t="s">
        <v>5073</v>
      </c>
      <c r="D2264" s="9">
        <v>3</v>
      </c>
      <c r="E2264" s="8" t="s">
        <v>7302</v>
      </c>
      <c r="F2264" t="str">
        <f t="shared" si="35"/>
        <v>0936931112_7</v>
      </c>
    </row>
    <row r="2265" spans="1:6" x14ac:dyDescent="0.2">
      <c r="A2265" s="8" t="s">
        <v>820</v>
      </c>
      <c r="B2265" s="9">
        <v>2025</v>
      </c>
      <c r="C2265" s="8" t="s">
        <v>5042</v>
      </c>
      <c r="D2265" s="9">
        <v>3</v>
      </c>
      <c r="E2265" s="8" t="s">
        <v>7303</v>
      </c>
      <c r="F2265" t="str">
        <f t="shared" si="35"/>
        <v>0936931112_0</v>
      </c>
    </row>
    <row r="2266" spans="1:6" x14ac:dyDescent="0.2">
      <c r="A2266" s="8" t="s">
        <v>781</v>
      </c>
      <c r="B2266" s="9">
        <v>2025</v>
      </c>
      <c r="C2266" s="8" t="s">
        <v>5042</v>
      </c>
      <c r="D2266" s="9">
        <v>3</v>
      </c>
      <c r="E2266" s="8" t="s">
        <v>7304</v>
      </c>
      <c r="F2266" t="str">
        <f t="shared" si="35"/>
        <v>0936931511_0</v>
      </c>
    </row>
    <row r="2267" spans="1:6" x14ac:dyDescent="0.2">
      <c r="A2267" s="8" t="s">
        <v>781</v>
      </c>
      <c r="B2267" s="9">
        <v>2025</v>
      </c>
      <c r="C2267" s="8" t="s">
        <v>5045</v>
      </c>
      <c r="D2267" s="9">
        <v>3</v>
      </c>
      <c r="E2267" s="8" t="s">
        <v>7305</v>
      </c>
      <c r="F2267" t="str">
        <f t="shared" si="35"/>
        <v>0936931511_1</v>
      </c>
    </row>
    <row r="2268" spans="1:6" x14ac:dyDescent="0.2">
      <c r="A2268" s="8" t="s">
        <v>776</v>
      </c>
      <c r="B2268" s="9">
        <v>2025</v>
      </c>
      <c r="C2268" s="8" t="s">
        <v>5045</v>
      </c>
      <c r="D2268" s="9">
        <v>3</v>
      </c>
      <c r="E2268" s="8" t="s">
        <v>7306</v>
      </c>
      <c r="F2268" t="str">
        <f t="shared" si="35"/>
        <v>0936931610_1</v>
      </c>
    </row>
    <row r="2269" spans="1:6" x14ac:dyDescent="0.2">
      <c r="A2269" s="8" t="s">
        <v>776</v>
      </c>
      <c r="B2269" s="9">
        <v>2025</v>
      </c>
      <c r="C2269" s="8" t="s">
        <v>5042</v>
      </c>
      <c r="D2269" s="9">
        <v>3</v>
      </c>
      <c r="E2269" s="8" t="s">
        <v>7307</v>
      </c>
      <c r="F2269" t="str">
        <f t="shared" si="35"/>
        <v>0936931610_0</v>
      </c>
    </row>
    <row r="2270" spans="1:6" x14ac:dyDescent="0.2">
      <c r="A2270" s="8" t="s">
        <v>776</v>
      </c>
      <c r="B2270" s="9">
        <v>2025</v>
      </c>
      <c r="C2270" s="8" t="s">
        <v>5053</v>
      </c>
      <c r="D2270" s="9">
        <v>3</v>
      </c>
      <c r="E2270" s="8" t="s">
        <v>7308</v>
      </c>
      <c r="F2270" t="str">
        <f t="shared" si="35"/>
        <v>0936931610_6-1</v>
      </c>
    </row>
    <row r="2271" spans="1:6" x14ac:dyDescent="0.2">
      <c r="A2271" s="8" t="s">
        <v>776</v>
      </c>
      <c r="B2271" s="9">
        <v>2025</v>
      </c>
      <c r="C2271" s="8" t="s">
        <v>5051</v>
      </c>
      <c r="D2271" s="9">
        <v>3</v>
      </c>
      <c r="E2271" s="8" t="s">
        <v>7309</v>
      </c>
      <c r="F2271" t="str">
        <f t="shared" si="35"/>
        <v>0936931610_5</v>
      </c>
    </row>
    <row r="2272" spans="1:6" x14ac:dyDescent="0.2">
      <c r="A2272" s="8" t="s">
        <v>771</v>
      </c>
      <c r="B2272" s="9">
        <v>2025</v>
      </c>
      <c r="C2272" s="8" t="s">
        <v>5073</v>
      </c>
      <c r="D2272" s="9">
        <v>3</v>
      </c>
      <c r="E2272" s="8" t="s">
        <v>7310</v>
      </c>
      <c r="F2272" t="str">
        <f t="shared" si="35"/>
        <v>0936931711_7</v>
      </c>
    </row>
    <row r="2273" spans="1:6" x14ac:dyDescent="0.2">
      <c r="A2273" s="8" t="s">
        <v>771</v>
      </c>
      <c r="B2273" s="9">
        <v>2025</v>
      </c>
      <c r="C2273" s="8" t="s">
        <v>5042</v>
      </c>
      <c r="D2273" s="9">
        <v>3</v>
      </c>
      <c r="E2273" s="8" t="s">
        <v>7311</v>
      </c>
      <c r="F2273" t="str">
        <f t="shared" si="35"/>
        <v>0936931711_0</v>
      </c>
    </row>
    <row r="2274" spans="1:6" x14ac:dyDescent="0.2">
      <c r="A2274" s="8" t="s">
        <v>1034</v>
      </c>
      <c r="B2274" s="9">
        <v>2025</v>
      </c>
      <c r="C2274" s="8" t="s">
        <v>5073</v>
      </c>
      <c r="D2274" s="9">
        <v>3</v>
      </c>
      <c r="E2274" s="8" t="s">
        <v>7312</v>
      </c>
      <c r="F2274" t="str">
        <f t="shared" si="35"/>
        <v>0937412300_7</v>
      </c>
    </row>
    <row r="2275" spans="1:6" x14ac:dyDescent="0.2">
      <c r="A2275" s="8" t="s">
        <v>1034</v>
      </c>
      <c r="B2275" s="9">
        <v>2025</v>
      </c>
      <c r="C2275" s="8" t="s">
        <v>5042</v>
      </c>
      <c r="D2275" s="9">
        <v>3</v>
      </c>
      <c r="E2275" s="8" t="s">
        <v>7313</v>
      </c>
      <c r="F2275" t="str">
        <f t="shared" si="35"/>
        <v>0937412300_0</v>
      </c>
    </row>
    <row r="2276" spans="1:6" x14ac:dyDescent="0.2">
      <c r="A2276" s="8" t="s">
        <v>1067</v>
      </c>
      <c r="B2276" s="9">
        <v>2025</v>
      </c>
      <c r="C2276" s="8" t="s">
        <v>5042</v>
      </c>
      <c r="D2276" s="9">
        <v>3</v>
      </c>
      <c r="E2276" s="8" t="s">
        <v>7314</v>
      </c>
      <c r="F2276" t="str">
        <f t="shared" si="35"/>
        <v>0937415655_0</v>
      </c>
    </row>
    <row r="2277" spans="1:6" x14ac:dyDescent="0.2">
      <c r="A2277" s="8" t="s">
        <v>1067</v>
      </c>
      <c r="B2277" s="9">
        <v>2025</v>
      </c>
      <c r="C2277" s="8" t="s">
        <v>5073</v>
      </c>
      <c r="D2277" s="9">
        <v>3</v>
      </c>
      <c r="E2277" s="8" t="s">
        <v>7315</v>
      </c>
      <c r="F2277" t="str">
        <f t="shared" si="35"/>
        <v>0937415655_7</v>
      </c>
    </row>
    <row r="2278" spans="1:6" x14ac:dyDescent="0.2">
      <c r="A2278" s="8" t="s">
        <v>1044</v>
      </c>
      <c r="B2278" s="9">
        <v>2025</v>
      </c>
      <c r="C2278" s="8" t="s">
        <v>5045</v>
      </c>
      <c r="D2278" s="9">
        <v>3</v>
      </c>
      <c r="E2278" s="8" t="s">
        <v>7316</v>
      </c>
      <c r="F2278" t="str">
        <f t="shared" si="35"/>
        <v>0937420080_1</v>
      </c>
    </row>
    <row r="2279" spans="1:6" x14ac:dyDescent="0.2">
      <c r="A2279" s="8" t="s">
        <v>1044</v>
      </c>
      <c r="B2279" s="9">
        <v>2025</v>
      </c>
      <c r="C2279" s="8" t="s">
        <v>5051</v>
      </c>
      <c r="D2279" s="9">
        <v>3</v>
      </c>
      <c r="E2279" s="8" t="s">
        <v>7317</v>
      </c>
      <c r="F2279" t="str">
        <f t="shared" si="35"/>
        <v>0937420080_5</v>
      </c>
    </row>
    <row r="2280" spans="1:6" x14ac:dyDescent="0.2">
      <c r="A2280" s="8" t="s">
        <v>1044</v>
      </c>
      <c r="B2280" s="9">
        <v>2025</v>
      </c>
      <c r="C2280" s="8" t="s">
        <v>5053</v>
      </c>
      <c r="D2280" s="9">
        <v>3</v>
      </c>
      <c r="E2280" s="8" t="s">
        <v>7318</v>
      </c>
      <c r="F2280" t="str">
        <f t="shared" si="35"/>
        <v>0937420080_6-1</v>
      </c>
    </row>
    <row r="2281" spans="1:6" x14ac:dyDescent="0.2">
      <c r="A2281" s="8" t="s">
        <v>1044</v>
      </c>
      <c r="B2281" s="9">
        <v>2025</v>
      </c>
      <c r="C2281" s="8" t="s">
        <v>5042</v>
      </c>
      <c r="D2281" s="9">
        <v>3</v>
      </c>
      <c r="E2281" s="8" t="s">
        <v>7319</v>
      </c>
      <c r="F2281" t="str">
        <f t="shared" si="35"/>
        <v>0937420080_0</v>
      </c>
    </row>
    <row r="2282" spans="1:6" x14ac:dyDescent="0.2">
      <c r="A2282" s="8" t="s">
        <v>1024</v>
      </c>
      <c r="B2282" s="9">
        <v>2025</v>
      </c>
      <c r="C2282" s="8" t="s">
        <v>5053</v>
      </c>
      <c r="D2282" s="9">
        <v>3</v>
      </c>
      <c r="E2282" s="8" t="s">
        <v>7320</v>
      </c>
      <c r="F2282" t="str">
        <f t="shared" si="35"/>
        <v>0937512606_6-1</v>
      </c>
    </row>
    <row r="2283" spans="1:6" x14ac:dyDescent="0.2">
      <c r="A2283" s="8" t="s">
        <v>1024</v>
      </c>
      <c r="B2283" s="9">
        <v>2025</v>
      </c>
      <c r="C2283" s="8" t="s">
        <v>5042</v>
      </c>
      <c r="D2283" s="9">
        <v>3</v>
      </c>
      <c r="E2283" s="8" t="s">
        <v>7321</v>
      </c>
      <c r="F2283" t="str">
        <f t="shared" si="35"/>
        <v>0937512606_0</v>
      </c>
    </row>
    <row r="2284" spans="1:6" x14ac:dyDescent="0.2">
      <c r="A2284" s="8" t="s">
        <v>1024</v>
      </c>
      <c r="B2284" s="9">
        <v>2025</v>
      </c>
      <c r="C2284" s="8" t="s">
        <v>5045</v>
      </c>
      <c r="D2284" s="9">
        <v>3</v>
      </c>
      <c r="E2284" s="8" t="s">
        <v>7322</v>
      </c>
      <c r="F2284" t="str">
        <f t="shared" si="35"/>
        <v>0937512606_1</v>
      </c>
    </row>
    <row r="2285" spans="1:6" x14ac:dyDescent="0.2">
      <c r="A2285" s="8" t="s">
        <v>1001</v>
      </c>
      <c r="B2285" s="9">
        <v>2025</v>
      </c>
      <c r="C2285" s="8" t="s">
        <v>5042</v>
      </c>
      <c r="D2285" s="9">
        <v>3</v>
      </c>
      <c r="E2285" s="8" t="s">
        <v>7323</v>
      </c>
      <c r="F2285" t="str">
        <f t="shared" si="35"/>
        <v>0937512790_0</v>
      </c>
    </row>
    <row r="2286" spans="1:6" x14ac:dyDescent="0.2">
      <c r="A2286" s="8" t="s">
        <v>1001</v>
      </c>
      <c r="B2286" s="9">
        <v>2025</v>
      </c>
      <c r="C2286" s="8" t="s">
        <v>5047</v>
      </c>
      <c r="D2286" s="9">
        <v>3</v>
      </c>
      <c r="E2286" s="8" t="s">
        <v>7324</v>
      </c>
      <c r="F2286" t="str">
        <f t="shared" si="35"/>
        <v>0937512790_3-1</v>
      </c>
    </row>
    <row r="2287" spans="1:6" x14ac:dyDescent="0.2">
      <c r="A2287" s="8" t="s">
        <v>991</v>
      </c>
      <c r="B2287" s="9">
        <v>2025</v>
      </c>
      <c r="C2287" s="8" t="s">
        <v>5042</v>
      </c>
      <c r="D2287" s="9">
        <v>3</v>
      </c>
      <c r="E2287" s="8" t="s">
        <v>7325</v>
      </c>
      <c r="F2287" t="str">
        <f t="shared" si="35"/>
        <v>0937516200_0</v>
      </c>
    </row>
    <row r="2288" spans="1:6" x14ac:dyDescent="0.2">
      <c r="A2288" s="8" t="s">
        <v>991</v>
      </c>
      <c r="B2288" s="9">
        <v>2025</v>
      </c>
      <c r="C2288" s="8" t="s">
        <v>5073</v>
      </c>
      <c r="D2288" s="9">
        <v>3</v>
      </c>
      <c r="E2288" s="8" t="s">
        <v>7326</v>
      </c>
      <c r="F2288" t="str">
        <f t="shared" si="35"/>
        <v>0937516200_7</v>
      </c>
    </row>
    <row r="2289" spans="1:6" x14ac:dyDescent="0.2">
      <c r="A2289" s="8" t="s">
        <v>1010</v>
      </c>
      <c r="B2289" s="9">
        <v>2025</v>
      </c>
      <c r="C2289" s="8" t="s">
        <v>5047</v>
      </c>
      <c r="D2289" s="9">
        <v>3</v>
      </c>
      <c r="E2289" s="8" t="s">
        <v>7327</v>
      </c>
      <c r="F2289" t="str">
        <f t="shared" si="35"/>
        <v>0937521345_3-1</v>
      </c>
    </row>
    <row r="2290" spans="1:6" x14ac:dyDescent="0.2">
      <c r="A2290" s="8" t="s">
        <v>1010</v>
      </c>
      <c r="B2290" s="9">
        <v>2025</v>
      </c>
      <c r="C2290" s="8" t="s">
        <v>5073</v>
      </c>
      <c r="D2290" s="9">
        <v>3</v>
      </c>
      <c r="E2290" s="8" t="s">
        <v>7328</v>
      </c>
      <c r="F2290" t="str">
        <f t="shared" si="35"/>
        <v>0937521345_7</v>
      </c>
    </row>
    <row r="2291" spans="1:6" x14ac:dyDescent="0.2">
      <c r="A2291" s="8" t="s">
        <v>1010</v>
      </c>
      <c r="B2291" s="9">
        <v>2025</v>
      </c>
      <c r="C2291" s="8" t="s">
        <v>5042</v>
      </c>
      <c r="D2291" s="9">
        <v>3</v>
      </c>
      <c r="E2291" s="8" t="s">
        <v>7329</v>
      </c>
      <c r="F2291" t="str">
        <f t="shared" si="35"/>
        <v>0937521345_0</v>
      </c>
    </row>
    <row r="2292" spans="1:6" x14ac:dyDescent="0.2">
      <c r="A2292" s="8" t="s">
        <v>1015</v>
      </c>
      <c r="B2292" s="9">
        <v>2025</v>
      </c>
      <c r="C2292" s="8" t="s">
        <v>5040</v>
      </c>
      <c r="D2292" s="9">
        <v>3</v>
      </c>
      <c r="E2292" s="8" t="s">
        <v>7330</v>
      </c>
      <c r="F2292" t="str">
        <f t="shared" si="35"/>
        <v>0937610090_2</v>
      </c>
    </row>
    <row r="2293" spans="1:6" x14ac:dyDescent="0.2">
      <c r="A2293" s="8" t="s">
        <v>1015</v>
      </c>
      <c r="B2293" s="9">
        <v>2025</v>
      </c>
      <c r="C2293" s="8" t="s">
        <v>5045</v>
      </c>
      <c r="D2293" s="9">
        <v>3</v>
      </c>
      <c r="E2293" s="8" t="s">
        <v>7331</v>
      </c>
      <c r="F2293" t="str">
        <f t="shared" si="35"/>
        <v>0937610090_1</v>
      </c>
    </row>
    <row r="2294" spans="1:6" x14ac:dyDescent="0.2">
      <c r="A2294" s="8" t="s">
        <v>1015</v>
      </c>
      <c r="B2294" s="9">
        <v>2025</v>
      </c>
      <c r="C2294" s="8" t="s">
        <v>5047</v>
      </c>
      <c r="D2294" s="9">
        <v>3</v>
      </c>
      <c r="E2294" s="8" t="s">
        <v>7332</v>
      </c>
      <c r="F2294" t="str">
        <f t="shared" si="35"/>
        <v>0937610090_3-1</v>
      </c>
    </row>
    <row r="2295" spans="1:6" x14ac:dyDescent="0.2">
      <c r="A2295" s="8" t="s">
        <v>1015</v>
      </c>
      <c r="B2295" s="9">
        <v>2025</v>
      </c>
      <c r="C2295" s="8" t="s">
        <v>5079</v>
      </c>
      <c r="D2295" s="9">
        <v>3</v>
      </c>
      <c r="E2295" s="8" t="s">
        <v>7333</v>
      </c>
      <c r="F2295" t="str">
        <f t="shared" si="35"/>
        <v>0937610090_3-2</v>
      </c>
    </row>
    <row r="2296" spans="1:6" x14ac:dyDescent="0.2">
      <c r="A2296" s="8" t="s">
        <v>1015</v>
      </c>
      <c r="B2296" s="9">
        <v>2025</v>
      </c>
      <c r="C2296" s="8" t="s">
        <v>5042</v>
      </c>
      <c r="D2296" s="9">
        <v>3</v>
      </c>
      <c r="E2296" s="8" t="s">
        <v>7334</v>
      </c>
      <c r="F2296" t="str">
        <f t="shared" si="35"/>
        <v>0937610090_0</v>
      </c>
    </row>
    <row r="2297" spans="1:6" x14ac:dyDescent="0.2">
      <c r="A2297" s="8" t="s">
        <v>1015</v>
      </c>
      <c r="B2297" s="9">
        <v>2025</v>
      </c>
      <c r="C2297" s="8" t="s">
        <v>5051</v>
      </c>
      <c r="D2297" s="9">
        <v>3</v>
      </c>
      <c r="E2297" s="8" t="s">
        <v>7335</v>
      </c>
      <c r="F2297" t="str">
        <f t="shared" si="35"/>
        <v>0937610090_5</v>
      </c>
    </row>
    <row r="2298" spans="1:6" x14ac:dyDescent="0.2">
      <c r="A2298" s="8" t="s">
        <v>1015</v>
      </c>
      <c r="B2298" s="9">
        <v>2025</v>
      </c>
      <c r="C2298" s="8" t="s">
        <v>5053</v>
      </c>
      <c r="D2298" s="9">
        <v>3</v>
      </c>
      <c r="E2298" s="8" t="s">
        <v>7336</v>
      </c>
      <c r="F2298" t="str">
        <f t="shared" si="35"/>
        <v>0937610090_6-1</v>
      </c>
    </row>
    <row r="2299" spans="1:6" x14ac:dyDescent="0.2">
      <c r="A2299" s="8" t="s">
        <v>1015</v>
      </c>
      <c r="B2299" s="9">
        <v>2025</v>
      </c>
      <c r="C2299" s="8" t="s">
        <v>5075</v>
      </c>
      <c r="D2299" s="9">
        <v>3</v>
      </c>
      <c r="E2299" s="8" t="s">
        <v>7337</v>
      </c>
      <c r="F2299" t="str">
        <f t="shared" si="35"/>
        <v>0937610090_8</v>
      </c>
    </row>
    <row r="2300" spans="1:6" x14ac:dyDescent="0.2">
      <c r="A2300" s="8" t="s">
        <v>1015</v>
      </c>
      <c r="B2300" s="9">
        <v>2025</v>
      </c>
      <c r="C2300" s="8" t="s">
        <v>5082</v>
      </c>
      <c r="D2300" s="9">
        <v>3</v>
      </c>
      <c r="E2300" s="8" t="s">
        <v>7338</v>
      </c>
      <c r="F2300" t="str">
        <f t="shared" si="35"/>
        <v>0937610090_6-2</v>
      </c>
    </row>
    <row r="2301" spans="1:6" x14ac:dyDescent="0.2">
      <c r="A2301" s="8" t="s">
        <v>1020</v>
      </c>
      <c r="B2301" s="9">
        <v>2025</v>
      </c>
      <c r="C2301" s="8" t="s">
        <v>5042</v>
      </c>
      <c r="D2301" s="9">
        <v>3</v>
      </c>
      <c r="E2301" s="8" t="s">
        <v>7339</v>
      </c>
      <c r="F2301" t="str">
        <f t="shared" si="35"/>
        <v>0937612263_0</v>
      </c>
    </row>
    <row r="2302" spans="1:6" x14ac:dyDescent="0.2">
      <c r="A2302" s="8" t="s">
        <v>1020</v>
      </c>
      <c r="B2302" s="9">
        <v>2025</v>
      </c>
      <c r="C2302" s="8" t="s">
        <v>5045</v>
      </c>
      <c r="D2302" s="9">
        <v>3</v>
      </c>
      <c r="E2302" s="8" t="s">
        <v>7340</v>
      </c>
      <c r="F2302" t="str">
        <f t="shared" si="35"/>
        <v>0937612263_1</v>
      </c>
    </row>
    <row r="2303" spans="1:6" x14ac:dyDescent="0.2">
      <c r="A2303" s="8" t="s">
        <v>1020</v>
      </c>
      <c r="B2303" s="9">
        <v>2025</v>
      </c>
      <c r="C2303" s="8" t="s">
        <v>5051</v>
      </c>
      <c r="D2303" s="9">
        <v>3</v>
      </c>
      <c r="E2303" s="8" t="s">
        <v>7341</v>
      </c>
      <c r="F2303" t="str">
        <f t="shared" si="35"/>
        <v>0937612263_5</v>
      </c>
    </row>
    <row r="2304" spans="1:6" x14ac:dyDescent="0.2">
      <c r="A2304" s="8" t="s">
        <v>996</v>
      </c>
      <c r="B2304" s="9">
        <v>2025</v>
      </c>
      <c r="C2304" s="8" t="s">
        <v>5047</v>
      </c>
      <c r="D2304" s="9">
        <v>3</v>
      </c>
      <c r="E2304" s="8" t="s">
        <v>7342</v>
      </c>
      <c r="F2304" t="str">
        <f t="shared" si="35"/>
        <v>0937612502_3-1</v>
      </c>
    </row>
    <row r="2305" spans="1:6" x14ac:dyDescent="0.2">
      <c r="A2305" s="8" t="s">
        <v>996</v>
      </c>
      <c r="B2305" s="9">
        <v>2025</v>
      </c>
      <c r="C2305" s="8" t="s">
        <v>5042</v>
      </c>
      <c r="D2305" s="9">
        <v>3</v>
      </c>
      <c r="E2305" s="8" t="s">
        <v>7343</v>
      </c>
      <c r="F2305" t="str">
        <f t="shared" si="35"/>
        <v>0937612502_0</v>
      </c>
    </row>
    <row r="2306" spans="1:6" x14ac:dyDescent="0.2">
      <c r="A2306" s="8" t="s">
        <v>1039</v>
      </c>
      <c r="B2306" s="9">
        <v>2025</v>
      </c>
      <c r="C2306" s="8" t="s">
        <v>5045</v>
      </c>
      <c r="D2306" s="9">
        <v>3</v>
      </c>
      <c r="E2306" s="8" t="s">
        <v>7344</v>
      </c>
      <c r="F2306" t="str">
        <f t="shared" si="35"/>
        <v>0937613878_1</v>
      </c>
    </row>
    <row r="2307" spans="1:6" x14ac:dyDescent="0.2">
      <c r="A2307" s="8" t="s">
        <v>1039</v>
      </c>
      <c r="B2307" s="9">
        <v>2025</v>
      </c>
      <c r="C2307" s="8" t="s">
        <v>5042</v>
      </c>
      <c r="D2307" s="9">
        <v>3</v>
      </c>
      <c r="E2307" s="8" t="s">
        <v>7345</v>
      </c>
      <c r="F2307" t="str">
        <f t="shared" ref="F2307:F2370" si="36">A2307&amp;"_"&amp;C2307</f>
        <v>0937613878_0</v>
      </c>
    </row>
    <row r="2308" spans="1:6" x14ac:dyDescent="0.2">
      <c r="A2308" s="8" t="s">
        <v>1005</v>
      </c>
      <c r="B2308" s="9">
        <v>2025</v>
      </c>
      <c r="C2308" s="8" t="s">
        <v>5053</v>
      </c>
      <c r="D2308" s="9">
        <v>3</v>
      </c>
      <c r="E2308" s="8" t="s">
        <v>7346</v>
      </c>
      <c r="F2308" t="str">
        <f t="shared" si="36"/>
        <v>0937614696_6-1</v>
      </c>
    </row>
    <row r="2309" spans="1:6" x14ac:dyDescent="0.2">
      <c r="A2309" s="8" t="s">
        <v>1005</v>
      </c>
      <c r="B2309" s="9">
        <v>2025</v>
      </c>
      <c r="C2309" s="8" t="s">
        <v>5051</v>
      </c>
      <c r="D2309" s="9">
        <v>3</v>
      </c>
      <c r="E2309" s="8" t="s">
        <v>7347</v>
      </c>
      <c r="F2309" t="str">
        <f t="shared" si="36"/>
        <v>0937614696_5</v>
      </c>
    </row>
    <row r="2310" spans="1:6" x14ac:dyDescent="0.2">
      <c r="A2310" s="8" t="s">
        <v>1005</v>
      </c>
      <c r="B2310" s="9">
        <v>2025</v>
      </c>
      <c r="C2310" s="8" t="s">
        <v>5045</v>
      </c>
      <c r="D2310" s="9">
        <v>3</v>
      </c>
      <c r="E2310" s="8" t="s">
        <v>7348</v>
      </c>
      <c r="F2310" t="str">
        <f t="shared" si="36"/>
        <v>0937614696_1</v>
      </c>
    </row>
    <row r="2311" spans="1:6" x14ac:dyDescent="0.2">
      <c r="A2311" s="8" t="s">
        <v>1005</v>
      </c>
      <c r="B2311" s="9">
        <v>2025</v>
      </c>
      <c r="C2311" s="8" t="s">
        <v>5042</v>
      </c>
      <c r="D2311" s="9">
        <v>3</v>
      </c>
      <c r="E2311" s="8" t="s">
        <v>7349</v>
      </c>
      <c r="F2311" t="str">
        <f t="shared" si="36"/>
        <v>0937614696_0</v>
      </c>
    </row>
    <row r="2312" spans="1:6" x14ac:dyDescent="0.2">
      <c r="A2312" s="8" t="s">
        <v>1062</v>
      </c>
      <c r="B2312" s="9">
        <v>2025</v>
      </c>
      <c r="C2312" s="8" t="s">
        <v>5045</v>
      </c>
      <c r="D2312" s="9">
        <v>3</v>
      </c>
      <c r="E2312" s="8" t="s">
        <v>7350</v>
      </c>
      <c r="F2312" t="str">
        <f t="shared" si="36"/>
        <v>0937710155_1</v>
      </c>
    </row>
    <row r="2313" spans="1:6" x14ac:dyDescent="0.2">
      <c r="A2313" s="8" t="s">
        <v>1062</v>
      </c>
      <c r="B2313" s="9">
        <v>2025</v>
      </c>
      <c r="C2313" s="8" t="s">
        <v>5051</v>
      </c>
      <c r="D2313" s="9">
        <v>3</v>
      </c>
      <c r="E2313" s="8" t="s">
        <v>7351</v>
      </c>
      <c r="F2313" t="str">
        <f t="shared" si="36"/>
        <v>0937710155_5</v>
      </c>
    </row>
    <row r="2314" spans="1:6" x14ac:dyDescent="0.2">
      <c r="A2314" s="8" t="s">
        <v>1062</v>
      </c>
      <c r="B2314" s="9">
        <v>2025</v>
      </c>
      <c r="C2314" s="8" t="s">
        <v>5042</v>
      </c>
      <c r="D2314" s="9">
        <v>3</v>
      </c>
      <c r="E2314" s="8" t="s">
        <v>7352</v>
      </c>
      <c r="F2314" t="str">
        <f t="shared" si="36"/>
        <v>0937710155_0</v>
      </c>
    </row>
    <row r="2315" spans="1:6" x14ac:dyDescent="0.2">
      <c r="A2315" s="8" t="s">
        <v>1062</v>
      </c>
      <c r="B2315" s="9">
        <v>2025</v>
      </c>
      <c r="C2315" s="8" t="s">
        <v>5053</v>
      </c>
      <c r="D2315" s="9">
        <v>3</v>
      </c>
      <c r="E2315" s="8" t="s">
        <v>7353</v>
      </c>
      <c r="F2315" t="str">
        <f t="shared" si="36"/>
        <v>0937710155_6-1</v>
      </c>
    </row>
    <row r="2316" spans="1:6" x14ac:dyDescent="0.2">
      <c r="A2316" s="8" t="s">
        <v>1058</v>
      </c>
      <c r="B2316" s="9">
        <v>2025</v>
      </c>
      <c r="C2316" s="8" t="s">
        <v>5051</v>
      </c>
      <c r="D2316" s="9">
        <v>3</v>
      </c>
      <c r="E2316" s="8" t="s">
        <v>7354</v>
      </c>
      <c r="F2316" t="str">
        <f t="shared" si="36"/>
        <v>0937725811_5</v>
      </c>
    </row>
    <row r="2317" spans="1:6" x14ac:dyDescent="0.2">
      <c r="A2317" s="8" t="s">
        <v>1058</v>
      </c>
      <c r="B2317" s="9">
        <v>2025</v>
      </c>
      <c r="C2317" s="8" t="s">
        <v>5045</v>
      </c>
      <c r="D2317" s="9">
        <v>3</v>
      </c>
      <c r="E2317" s="8" t="s">
        <v>7355</v>
      </c>
      <c r="F2317" t="str">
        <f t="shared" si="36"/>
        <v>0937725811_1</v>
      </c>
    </row>
    <row r="2318" spans="1:6" x14ac:dyDescent="0.2">
      <c r="A2318" s="8" t="s">
        <v>1058</v>
      </c>
      <c r="B2318" s="9">
        <v>2025</v>
      </c>
      <c r="C2318" s="8" t="s">
        <v>5042</v>
      </c>
      <c r="D2318" s="9">
        <v>3</v>
      </c>
      <c r="E2318" s="8" t="s">
        <v>7356</v>
      </c>
      <c r="F2318" t="str">
        <f t="shared" si="36"/>
        <v>0937725811_0</v>
      </c>
    </row>
    <row r="2319" spans="1:6" x14ac:dyDescent="0.2">
      <c r="A2319" s="8" t="s">
        <v>1054</v>
      </c>
      <c r="B2319" s="9">
        <v>2025</v>
      </c>
      <c r="C2319" s="8" t="s">
        <v>5042</v>
      </c>
      <c r="D2319" s="9">
        <v>3</v>
      </c>
      <c r="E2319" s="8" t="s">
        <v>7357</v>
      </c>
      <c r="F2319" t="str">
        <f t="shared" si="36"/>
        <v>0937910552_0</v>
      </c>
    </row>
    <row r="2320" spans="1:6" x14ac:dyDescent="0.2">
      <c r="A2320" s="8" t="s">
        <v>1054</v>
      </c>
      <c r="B2320" s="9">
        <v>2025</v>
      </c>
      <c r="C2320" s="8" t="s">
        <v>5045</v>
      </c>
      <c r="D2320" s="9">
        <v>3</v>
      </c>
      <c r="E2320" s="8" t="s">
        <v>7358</v>
      </c>
      <c r="F2320" t="str">
        <f t="shared" si="36"/>
        <v>0937910552_1</v>
      </c>
    </row>
    <row r="2321" spans="1:6" x14ac:dyDescent="0.2">
      <c r="A2321" s="8" t="s">
        <v>1029</v>
      </c>
      <c r="B2321" s="9">
        <v>2025</v>
      </c>
      <c r="C2321" s="8" t="s">
        <v>5042</v>
      </c>
      <c r="D2321" s="9">
        <v>3</v>
      </c>
      <c r="E2321" s="8" t="s">
        <v>7359</v>
      </c>
      <c r="F2321" t="str">
        <f t="shared" si="36"/>
        <v>0937912200_0</v>
      </c>
    </row>
    <row r="2322" spans="1:6" x14ac:dyDescent="0.2">
      <c r="A2322" s="8" t="s">
        <v>1029</v>
      </c>
      <c r="B2322" s="9">
        <v>2025</v>
      </c>
      <c r="C2322" s="8" t="s">
        <v>5045</v>
      </c>
      <c r="D2322" s="9">
        <v>3</v>
      </c>
      <c r="E2322" s="8" t="s">
        <v>7360</v>
      </c>
      <c r="F2322" t="str">
        <f t="shared" si="36"/>
        <v>0937912200_1</v>
      </c>
    </row>
    <row r="2323" spans="1:6" x14ac:dyDescent="0.2">
      <c r="A2323" s="8" t="s">
        <v>1029</v>
      </c>
      <c r="B2323" s="9">
        <v>2025</v>
      </c>
      <c r="C2323" s="8" t="s">
        <v>5073</v>
      </c>
      <c r="D2323" s="9">
        <v>3</v>
      </c>
      <c r="E2323" s="8" t="s">
        <v>7361</v>
      </c>
      <c r="F2323" t="str">
        <f t="shared" si="36"/>
        <v>0937912200_7</v>
      </c>
    </row>
    <row r="2324" spans="1:6" x14ac:dyDescent="0.2">
      <c r="A2324" s="8" t="s">
        <v>1049</v>
      </c>
      <c r="B2324" s="9">
        <v>2025</v>
      </c>
      <c r="C2324" s="8" t="s">
        <v>5042</v>
      </c>
      <c r="D2324" s="9">
        <v>3</v>
      </c>
      <c r="E2324" s="8" t="s">
        <v>5106</v>
      </c>
      <c r="F2324" t="str">
        <f t="shared" si="36"/>
        <v>0937917111_0</v>
      </c>
    </row>
    <row r="2325" spans="1:6" x14ac:dyDescent="0.2">
      <c r="A2325" s="8" t="s">
        <v>1049</v>
      </c>
      <c r="B2325" s="9">
        <v>2025</v>
      </c>
      <c r="C2325" s="8" t="s">
        <v>5073</v>
      </c>
      <c r="D2325" s="9">
        <v>3</v>
      </c>
      <c r="E2325" s="8" t="s">
        <v>7362</v>
      </c>
      <c r="F2325" t="str">
        <f t="shared" si="36"/>
        <v>0937917111_7</v>
      </c>
    </row>
    <row r="2326" spans="1:6" x14ac:dyDescent="0.2">
      <c r="A2326" s="8" t="s">
        <v>926</v>
      </c>
      <c r="B2326" s="9">
        <v>2025</v>
      </c>
      <c r="C2326" s="8" t="s">
        <v>5042</v>
      </c>
      <c r="D2326" s="9">
        <v>3</v>
      </c>
      <c r="E2326" s="8" t="s">
        <v>7363</v>
      </c>
      <c r="F2326" t="str">
        <f t="shared" si="36"/>
        <v>0938611300_0</v>
      </c>
    </row>
    <row r="2327" spans="1:6" x14ac:dyDescent="0.2">
      <c r="A2327" s="8" t="s">
        <v>926</v>
      </c>
      <c r="B2327" s="9">
        <v>2025</v>
      </c>
      <c r="C2327" s="8" t="s">
        <v>5047</v>
      </c>
      <c r="D2327" s="9">
        <v>3</v>
      </c>
      <c r="E2327" s="8" t="s">
        <v>7364</v>
      </c>
      <c r="F2327" t="str">
        <f t="shared" si="36"/>
        <v>0938611300_3-1</v>
      </c>
    </row>
    <row r="2328" spans="1:6" x14ac:dyDescent="0.2">
      <c r="A2328" s="8" t="s">
        <v>930</v>
      </c>
      <c r="B2328" s="9">
        <v>2025</v>
      </c>
      <c r="C2328" s="8" t="s">
        <v>5042</v>
      </c>
      <c r="D2328" s="9">
        <v>3</v>
      </c>
      <c r="E2328" s="8" t="s">
        <v>7365</v>
      </c>
      <c r="F2328" t="str">
        <f t="shared" si="36"/>
        <v>0938712068_0</v>
      </c>
    </row>
    <row r="2329" spans="1:6" x14ac:dyDescent="0.2">
      <c r="A2329" s="8" t="s">
        <v>930</v>
      </c>
      <c r="B2329" s="9">
        <v>2025</v>
      </c>
      <c r="C2329" s="8" t="s">
        <v>5045</v>
      </c>
      <c r="D2329" s="9">
        <v>3</v>
      </c>
      <c r="E2329" s="8" t="s">
        <v>7366</v>
      </c>
      <c r="F2329" t="str">
        <f t="shared" si="36"/>
        <v>0938712068_1</v>
      </c>
    </row>
    <row r="2330" spans="1:6" x14ac:dyDescent="0.2">
      <c r="A2330" s="8" t="s">
        <v>930</v>
      </c>
      <c r="B2330" s="9">
        <v>2025</v>
      </c>
      <c r="C2330" s="8" t="s">
        <v>5053</v>
      </c>
      <c r="D2330" s="9">
        <v>3</v>
      </c>
      <c r="E2330" s="8" t="s">
        <v>7367</v>
      </c>
      <c r="F2330" t="str">
        <f t="shared" si="36"/>
        <v>0938712068_6-1</v>
      </c>
    </row>
    <row r="2331" spans="1:6" x14ac:dyDescent="0.2">
      <c r="A2331" s="8" t="s">
        <v>930</v>
      </c>
      <c r="B2331" s="9">
        <v>2025</v>
      </c>
      <c r="C2331" s="8" t="s">
        <v>5051</v>
      </c>
      <c r="D2331" s="9">
        <v>3</v>
      </c>
      <c r="E2331" s="8" t="s">
        <v>7368</v>
      </c>
      <c r="F2331" t="str">
        <f t="shared" si="36"/>
        <v>0938712068_5</v>
      </c>
    </row>
    <row r="2332" spans="1:6" x14ac:dyDescent="0.2">
      <c r="A2332" s="8" t="s">
        <v>934</v>
      </c>
      <c r="B2332" s="9">
        <v>2025</v>
      </c>
      <c r="C2332" s="8" t="s">
        <v>5051</v>
      </c>
      <c r="D2332" s="9">
        <v>3</v>
      </c>
      <c r="E2332" s="8" t="s">
        <v>7369</v>
      </c>
      <c r="F2332" t="str">
        <f t="shared" si="36"/>
        <v>0938712518_5</v>
      </c>
    </row>
    <row r="2333" spans="1:6" x14ac:dyDescent="0.2">
      <c r="A2333" s="8" t="s">
        <v>934</v>
      </c>
      <c r="B2333" s="9">
        <v>2025</v>
      </c>
      <c r="C2333" s="8" t="s">
        <v>5073</v>
      </c>
      <c r="D2333" s="9">
        <v>3</v>
      </c>
      <c r="E2333" s="8" t="s">
        <v>7370</v>
      </c>
      <c r="F2333" t="str">
        <f t="shared" si="36"/>
        <v>0938712518_7</v>
      </c>
    </row>
    <row r="2334" spans="1:6" x14ac:dyDescent="0.2">
      <c r="A2334" s="8" t="s">
        <v>934</v>
      </c>
      <c r="B2334" s="9">
        <v>2025</v>
      </c>
      <c r="C2334" s="8" t="s">
        <v>5042</v>
      </c>
      <c r="D2334" s="9">
        <v>3</v>
      </c>
      <c r="E2334" s="8" t="s">
        <v>7371</v>
      </c>
      <c r="F2334" t="str">
        <f t="shared" si="36"/>
        <v>0938712518_0</v>
      </c>
    </row>
    <row r="2335" spans="1:6" x14ac:dyDescent="0.2">
      <c r="A2335" s="8" t="s">
        <v>934</v>
      </c>
      <c r="B2335" s="9">
        <v>2025</v>
      </c>
      <c r="C2335" s="8" t="s">
        <v>5053</v>
      </c>
      <c r="D2335" s="9">
        <v>3</v>
      </c>
      <c r="E2335" s="8" t="s">
        <v>7372</v>
      </c>
      <c r="F2335" t="str">
        <f t="shared" si="36"/>
        <v>0938712518_6-1</v>
      </c>
    </row>
    <row r="2336" spans="1:6" x14ac:dyDescent="0.2">
      <c r="A2336" s="8" t="s">
        <v>934</v>
      </c>
      <c r="B2336" s="9">
        <v>2025</v>
      </c>
      <c r="C2336" s="8" t="s">
        <v>5045</v>
      </c>
      <c r="D2336" s="9">
        <v>3</v>
      </c>
      <c r="E2336" s="8" t="s">
        <v>7373</v>
      </c>
      <c r="F2336" t="str">
        <f t="shared" si="36"/>
        <v>0938712518_1</v>
      </c>
    </row>
    <row r="2337" spans="1:6" x14ac:dyDescent="0.2">
      <c r="A2337" s="8" t="s">
        <v>934</v>
      </c>
      <c r="B2337" s="9">
        <v>2025</v>
      </c>
      <c r="C2337" s="8" t="s">
        <v>5047</v>
      </c>
      <c r="D2337" s="9">
        <v>3</v>
      </c>
      <c r="E2337" s="8" t="s">
        <v>7374</v>
      </c>
      <c r="F2337" t="str">
        <f t="shared" si="36"/>
        <v>0938712518_3-1</v>
      </c>
    </row>
    <row r="2338" spans="1:6" x14ac:dyDescent="0.2">
      <c r="A2338" s="8" t="s">
        <v>915</v>
      </c>
      <c r="B2338" s="9">
        <v>2025</v>
      </c>
      <c r="C2338" s="8" t="s">
        <v>5045</v>
      </c>
      <c r="D2338" s="9">
        <v>3</v>
      </c>
      <c r="E2338" s="8" t="s">
        <v>7375</v>
      </c>
      <c r="F2338" t="str">
        <f t="shared" si="36"/>
        <v>0938712760_1</v>
      </c>
    </row>
    <row r="2339" spans="1:6" x14ac:dyDescent="0.2">
      <c r="A2339" s="8" t="s">
        <v>915</v>
      </c>
      <c r="B2339" s="9">
        <v>2025</v>
      </c>
      <c r="C2339" s="8" t="s">
        <v>5040</v>
      </c>
      <c r="D2339" s="9">
        <v>3</v>
      </c>
      <c r="E2339" s="8" t="s">
        <v>7376</v>
      </c>
      <c r="F2339" t="str">
        <f t="shared" si="36"/>
        <v>0938712760_2</v>
      </c>
    </row>
    <row r="2340" spans="1:6" x14ac:dyDescent="0.2">
      <c r="A2340" s="8" t="s">
        <v>915</v>
      </c>
      <c r="B2340" s="9">
        <v>2025</v>
      </c>
      <c r="C2340" s="8" t="s">
        <v>5047</v>
      </c>
      <c r="D2340" s="9">
        <v>3</v>
      </c>
      <c r="E2340" s="8" t="s">
        <v>7377</v>
      </c>
      <c r="F2340" t="str">
        <f t="shared" si="36"/>
        <v>0938712760_3-1</v>
      </c>
    </row>
    <row r="2341" spans="1:6" x14ac:dyDescent="0.2">
      <c r="A2341" s="8" t="s">
        <v>915</v>
      </c>
      <c r="B2341" s="9">
        <v>2025</v>
      </c>
      <c r="C2341" s="8" t="s">
        <v>5079</v>
      </c>
      <c r="D2341" s="9">
        <v>3</v>
      </c>
      <c r="E2341" s="8" t="s">
        <v>7378</v>
      </c>
      <c r="F2341" t="str">
        <f t="shared" si="36"/>
        <v>0938712760_3-2</v>
      </c>
    </row>
    <row r="2342" spans="1:6" x14ac:dyDescent="0.2">
      <c r="A2342" s="8" t="s">
        <v>915</v>
      </c>
      <c r="B2342" s="9">
        <v>2025</v>
      </c>
      <c r="C2342" s="8" t="s">
        <v>5077</v>
      </c>
      <c r="D2342" s="9">
        <v>3</v>
      </c>
      <c r="E2342" s="8" t="s">
        <v>7379</v>
      </c>
      <c r="F2342" t="str">
        <f t="shared" si="36"/>
        <v>0938712760_4-4</v>
      </c>
    </row>
    <row r="2343" spans="1:6" x14ac:dyDescent="0.2">
      <c r="A2343" s="8" t="s">
        <v>915</v>
      </c>
      <c r="B2343" s="9">
        <v>2025</v>
      </c>
      <c r="C2343" s="8" t="s">
        <v>5051</v>
      </c>
      <c r="D2343" s="9">
        <v>3</v>
      </c>
      <c r="E2343" s="8" t="s">
        <v>7380</v>
      </c>
      <c r="F2343" t="str">
        <f t="shared" si="36"/>
        <v>0938712760_5</v>
      </c>
    </row>
    <row r="2344" spans="1:6" x14ac:dyDescent="0.2">
      <c r="A2344" s="8" t="s">
        <v>915</v>
      </c>
      <c r="B2344" s="9">
        <v>2025</v>
      </c>
      <c r="C2344" s="8" t="s">
        <v>5042</v>
      </c>
      <c r="D2344" s="9">
        <v>3</v>
      </c>
      <c r="E2344" s="8" t="s">
        <v>7381</v>
      </c>
      <c r="F2344" t="str">
        <f t="shared" si="36"/>
        <v>0938712760_0</v>
      </c>
    </row>
    <row r="2345" spans="1:6" x14ac:dyDescent="0.2">
      <c r="A2345" s="8" t="s">
        <v>915</v>
      </c>
      <c r="B2345" s="9">
        <v>2025</v>
      </c>
      <c r="C2345" s="8" t="s">
        <v>5053</v>
      </c>
      <c r="D2345" s="9">
        <v>3</v>
      </c>
      <c r="E2345" s="8" t="s">
        <v>7382</v>
      </c>
      <c r="F2345" t="str">
        <f t="shared" si="36"/>
        <v>0938712760_6-1</v>
      </c>
    </row>
    <row r="2346" spans="1:6" x14ac:dyDescent="0.2">
      <c r="A2346" s="8" t="s">
        <v>915</v>
      </c>
      <c r="B2346" s="9">
        <v>2025</v>
      </c>
      <c r="C2346" s="8" t="s">
        <v>5082</v>
      </c>
      <c r="D2346" s="9">
        <v>3</v>
      </c>
      <c r="E2346" s="8" t="s">
        <v>7383</v>
      </c>
      <c r="F2346" t="str">
        <f t="shared" si="36"/>
        <v>0938712760_6-2</v>
      </c>
    </row>
    <row r="2347" spans="1:6" x14ac:dyDescent="0.2">
      <c r="A2347" s="8" t="s">
        <v>915</v>
      </c>
      <c r="B2347" s="9">
        <v>2025</v>
      </c>
      <c r="C2347" s="8" t="s">
        <v>5073</v>
      </c>
      <c r="D2347" s="9">
        <v>3</v>
      </c>
      <c r="E2347" s="8" t="s">
        <v>7384</v>
      </c>
      <c r="F2347" t="str">
        <f t="shared" si="36"/>
        <v>0938712760_7</v>
      </c>
    </row>
    <row r="2348" spans="1:6" x14ac:dyDescent="0.2">
      <c r="A2348" s="8" t="s">
        <v>915</v>
      </c>
      <c r="B2348" s="9">
        <v>2025</v>
      </c>
      <c r="C2348" s="8" t="s">
        <v>5049</v>
      </c>
      <c r="D2348" s="9">
        <v>3</v>
      </c>
      <c r="E2348" s="8" t="s">
        <v>7385</v>
      </c>
      <c r="F2348" t="str">
        <f t="shared" si="36"/>
        <v>0938712760_4-3</v>
      </c>
    </row>
    <row r="2349" spans="1:6" x14ac:dyDescent="0.2">
      <c r="A2349" s="8" t="s">
        <v>980</v>
      </c>
      <c r="B2349" s="9">
        <v>2025</v>
      </c>
      <c r="C2349" s="8" t="s">
        <v>5073</v>
      </c>
      <c r="D2349" s="9">
        <v>3</v>
      </c>
      <c r="E2349" s="8" t="s">
        <v>7386</v>
      </c>
      <c r="F2349" t="str">
        <f t="shared" si="36"/>
        <v>0938715280_7</v>
      </c>
    </row>
    <row r="2350" spans="1:6" x14ac:dyDescent="0.2">
      <c r="A2350" s="8" t="s">
        <v>980</v>
      </c>
      <c r="B2350" s="9">
        <v>2025</v>
      </c>
      <c r="C2350" s="8" t="s">
        <v>5042</v>
      </c>
      <c r="D2350" s="9">
        <v>3</v>
      </c>
      <c r="E2350" s="8" t="s">
        <v>7387</v>
      </c>
      <c r="F2350" t="str">
        <f t="shared" si="36"/>
        <v>0938715280_0</v>
      </c>
    </row>
    <row r="2351" spans="1:6" x14ac:dyDescent="0.2">
      <c r="A2351" s="8" t="s">
        <v>985</v>
      </c>
      <c r="B2351" s="9">
        <v>2025</v>
      </c>
      <c r="C2351" s="8" t="s">
        <v>5047</v>
      </c>
      <c r="D2351" s="9">
        <v>3</v>
      </c>
      <c r="E2351" s="8" t="s">
        <v>7388</v>
      </c>
      <c r="F2351" t="str">
        <f t="shared" si="36"/>
        <v>0938715421_3-1</v>
      </c>
    </row>
    <row r="2352" spans="1:6" x14ac:dyDescent="0.2">
      <c r="A2352" s="8" t="s">
        <v>985</v>
      </c>
      <c r="B2352" s="9">
        <v>2025</v>
      </c>
      <c r="C2352" s="8" t="s">
        <v>5073</v>
      </c>
      <c r="D2352" s="9">
        <v>3</v>
      </c>
      <c r="E2352" s="8" t="s">
        <v>7389</v>
      </c>
      <c r="F2352" t="str">
        <f t="shared" si="36"/>
        <v>0938715421_7</v>
      </c>
    </row>
    <row r="2353" spans="1:6" x14ac:dyDescent="0.2">
      <c r="A2353" s="8" t="s">
        <v>985</v>
      </c>
      <c r="B2353" s="9">
        <v>2025</v>
      </c>
      <c r="C2353" s="8" t="s">
        <v>5082</v>
      </c>
      <c r="D2353" s="9">
        <v>3</v>
      </c>
      <c r="E2353" s="8" t="s">
        <v>7390</v>
      </c>
      <c r="F2353" t="str">
        <f t="shared" si="36"/>
        <v>0938715421_6-2</v>
      </c>
    </row>
    <row r="2354" spans="1:6" x14ac:dyDescent="0.2">
      <c r="A2354" s="8" t="s">
        <v>985</v>
      </c>
      <c r="B2354" s="9">
        <v>2025</v>
      </c>
      <c r="C2354" s="8" t="s">
        <v>5053</v>
      </c>
      <c r="D2354" s="9">
        <v>3</v>
      </c>
      <c r="E2354" s="8" t="s">
        <v>7391</v>
      </c>
      <c r="F2354" t="str">
        <f t="shared" si="36"/>
        <v>0938715421_6-1</v>
      </c>
    </row>
    <row r="2355" spans="1:6" x14ac:dyDescent="0.2">
      <c r="A2355" s="8" t="s">
        <v>985</v>
      </c>
      <c r="B2355" s="9">
        <v>2025</v>
      </c>
      <c r="C2355" s="8" t="s">
        <v>5051</v>
      </c>
      <c r="D2355" s="9">
        <v>3</v>
      </c>
      <c r="E2355" s="8" t="s">
        <v>7392</v>
      </c>
      <c r="F2355" t="str">
        <f t="shared" si="36"/>
        <v>0938715421_5</v>
      </c>
    </row>
    <row r="2356" spans="1:6" x14ac:dyDescent="0.2">
      <c r="A2356" s="8" t="s">
        <v>985</v>
      </c>
      <c r="B2356" s="9">
        <v>2025</v>
      </c>
      <c r="C2356" s="8" t="s">
        <v>5077</v>
      </c>
      <c r="D2356" s="9">
        <v>3</v>
      </c>
      <c r="E2356" s="8" t="s">
        <v>7393</v>
      </c>
      <c r="F2356" t="str">
        <f t="shared" si="36"/>
        <v>0938715421_4-4</v>
      </c>
    </row>
    <row r="2357" spans="1:6" x14ac:dyDescent="0.2">
      <c r="A2357" s="8" t="s">
        <v>985</v>
      </c>
      <c r="B2357" s="9">
        <v>2025</v>
      </c>
      <c r="C2357" s="8" t="s">
        <v>5049</v>
      </c>
      <c r="D2357" s="9">
        <v>3</v>
      </c>
      <c r="E2357" s="8" t="s">
        <v>7394</v>
      </c>
      <c r="F2357" t="str">
        <f t="shared" si="36"/>
        <v>0938715421_4-3</v>
      </c>
    </row>
    <row r="2358" spans="1:6" x14ac:dyDescent="0.2">
      <c r="A2358" s="8" t="s">
        <v>985</v>
      </c>
      <c r="B2358" s="9">
        <v>2025</v>
      </c>
      <c r="C2358" s="8" t="s">
        <v>5079</v>
      </c>
      <c r="D2358" s="9">
        <v>3</v>
      </c>
      <c r="E2358" s="8" t="s">
        <v>7395</v>
      </c>
      <c r="F2358" t="str">
        <f t="shared" si="36"/>
        <v>0938715421_3-2</v>
      </c>
    </row>
    <row r="2359" spans="1:6" x14ac:dyDescent="0.2">
      <c r="A2359" s="8" t="s">
        <v>985</v>
      </c>
      <c r="B2359" s="9">
        <v>2025</v>
      </c>
      <c r="C2359" s="8" t="s">
        <v>5075</v>
      </c>
      <c r="D2359" s="9">
        <v>3</v>
      </c>
      <c r="E2359" s="8" t="s">
        <v>7396</v>
      </c>
      <c r="F2359" t="str">
        <f t="shared" si="36"/>
        <v>0938715421_8</v>
      </c>
    </row>
    <row r="2360" spans="1:6" x14ac:dyDescent="0.2">
      <c r="A2360" s="8" t="s">
        <v>985</v>
      </c>
      <c r="B2360" s="9">
        <v>2025</v>
      </c>
      <c r="C2360" s="8" t="s">
        <v>5040</v>
      </c>
      <c r="D2360" s="9">
        <v>3</v>
      </c>
      <c r="E2360" s="8" t="s">
        <v>7397</v>
      </c>
      <c r="F2360" t="str">
        <f t="shared" si="36"/>
        <v>0938715421_2</v>
      </c>
    </row>
    <row r="2361" spans="1:6" x14ac:dyDescent="0.2">
      <c r="A2361" s="8" t="s">
        <v>985</v>
      </c>
      <c r="B2361" s="9">
        <v>2025</v>
      </c>
      <c r="C2361" s="8" t="s">
        <v>5042</v>
      </c>
      <c r="D2361" s="9">
        <v>3</v>
      </c>
      <c r="E2361" s="8" t="s">
        <v>7398</v>
      </c>
      <c r="F2361" t="str">
        <f t="shared" si="36"/>
        <v>0938715421_0</v>
      </c>
    </row>
    <row r="2362" spans="1:6" x14ac:dyDescent="0.2">
      <c r="A2362" s="8" t="s">
        <v>985</v>
      </c>
      <c r="B2362" s="9">
        <v>2025</v>
      </c>
      <c r="C2362" s="8" t="s">
        <v>5045</v>
      </c>
      <c r="D2362" s="9">
        <v>3</v>
      </c>
      <c r="E2362" s="8" t="s">
        <v>7399</v>
      </c>
      <c r="F2362" t="str">
        <f t="shared" si="36"/>
        <v>0938715421_1</v>
      </c>
    </row>
    <row r="2363" spans="1:6" x14ac:dyDescent="0.2">
      <c r="A2363" s="8" t="s">
        <v>944</v>
      </c>
      <c r="B2363" s="9">
        <v>2025</v>
      </c>
      <c r="C2363" s="8" t="s">
        <v>5045</v>
      </c>
      <c r="D2363" s="9">
        <v>3</v>
      </c>
      <c r="E2363" s="8" t="s">
        <v>7400</v>
      </c>
      <c r="F2363" t="str">
        <f t="shared" si="36"/>
        <v>0938715515_1</v>
      </c>
    </row>
    <row r="2364" spans="1:6" x14ac:dyDescent="0.2">
      <c r="A2364" s="8" t="s">
        <v>944</v>
      </c>
      <c r="B2364" s="9">
        <v>2025</v>
      </c>
      <c r="C2364" s="8" t="s">
        <v>5042</v>
      </c>
      <c r="D2364" s="9">
        <v>3</v>
      </c>
      <c r="E2364" s="8" t="s">
        <v>7401</v>
      </c>
      <c r="F2364" t="str">
        <f t="shared" si="36"/>
        <v>0938715515_0</v>
      </c>
    </row>
    <row r="2365" spans="1:6" x14ac:dyDescent="0.2">
      <c r="A2365" s="8" t="s">
        <v>944</v>
      </c>
      <c r="B2365" s="9">
        <v>2025</v>
      </c>
      <c r="C2365" s="8" t="s">
        <v>5053</v>
      </c>
      <c r="D2365" s="9">
        <v>3</v>
      </c>
      <c r="E2365" s="8" t="s">
        <v>7402</v>
      </c>
      <c r="F2365" t="str">
        <f t="shared" si="36"/>
        <v>0938715515_6-1</v>
      </c>
    </row>
    <row r="2366" spans="1:6" x14ac:dyDescent="0.2">
      <c r="A2366" s="8" t="s">
        <v>944</v>
      </c>
      <c r="B2366" s="9">
        <v>2025</v>
      </c>
      <c r="C2366" s="8" t="s">
        <v>5047</v>
      </c>
      <c r="D2366" s="9">
        <v>3</v>
      </c>
      <c r="E2366" s="8" t="s">
        <v>7403</v>
      </c>
      <c r="F2366" t="str">
        <f t="shared" si="36"/>
        <v>0938715515_3-1</v>
      </c>
    </row>
    <row r="2367" spans="1:6" x14ac:dyDescent="0.2">
      <c r="A2367" s="8" t="s">
        <v>958</v>
      </c>
      <c r="B2367" s="9">
        <v>2025</v>
      </c>
      <c r="C2367" s="8" t="s">
        <v>5042</v>
      </c>
      <c r="D2367" s="9">
        <v>3</v>
      </c>
      <c r="E2367" s="8" t="s">
        <v>7404</v>
      </c>
      <c r="F2367" t="str">
        <f t="shared" si="36"/>
        <v>0938716100_0</v>
      </c>
    </row>
    <row r="2368" spans="1:6" x14ac:dyDescent="0.2">
      <c r="A2368" s="8" t="s">
        <v>958</v>
      </c>
      <c r="B2368" s="9">
        <v>2025</v>
      </c>
      <c r="C2368" s="8" t="s">
        <v>5051</v>
      </c>
      <c r="D2368" s="9">
        <v>3</v>
      </c>
      <c r="E2368" s="8" t="s">
        <v>7405</v>
      </c>
      <c r="F2368" t="str">
        <f t="shared" si="36"/>
        <v>0938716100_5</v>
      </c>
    </row>
    <row r="2369" spans="1:6" x14ac:dyDescent="0.2">
      <c r="A2369" s="8" t="s">
        <v>949</v>
      </c>
      <c r="B2369" s="9">
        <v>2025</v>
      </c>
      <c r="C2369" s="8" t="s">
        <v>5073</v>
      </c>
      <c r="D2369" s="9">
        <v>3</v>
      </c>
      <c r="E2369" s="8" t="s">
        <v>7406</v>
      </c>
      <c r="F2369" t="str">
        <f t="shared" si="36"/>
        <v>0938716381_7</v>
      </c>
    </row>
    <row r="2370" spans="1:6" x14ac:dyDescent="0.2">
      <c r="A2370" s="8" t="s">
        <v>949</v>
      </c>
      <c r="B2370" s="9">
        <v>2025</v>
      </c>
      <c r="C2370" s="8" t="s">
        <v>5053</v>
      </c>
      <c r="D2370" s="9">
        <v>3</v>
      </c>
      <c r="E2370" s="8" t="s">
        <v>7407</v>
      </c>
      <c r="F2370" t="str">
        <f t="shared" si="36"/>
        <v>0938716381_6-1</v>
      </c>
    </row>
    <row r="2371" spans="1:6" x14ac:dyDescent="0.2">
      <c r="A2371" s="8" t="s">
        <v>949</v>
      </c>
      <c r="B2371" s="9">
        <v>2025</v>
      </c>
      <c r="C2371" s="8" t="s">
        <v>5051</v>
      </c>
      <c r="D2371" s="9">
        <v>3</v>
      </c>
      <c r="E2371" s="8" t="s">
        <v>7408</v>
      </c>
      <c r="F2371" t="str">
        <f t="shared" ref="F2371:F2434" si="37">A2371&amp;"_"&amp;C2371</f>
        <v>0938716381_5</v>
      </c>
    </row>
    <row r="2372" spans="1:6" x14ac:dyDescent="0.2">
      <c r="A2372" s="8" t="s">
        <v>949</v>
      </c>
      <c r="B2372" s="9">
        <v>2025</v>
      </c>
      <c r="C2372" s="8" t="s">
        <v>5047</v>
      </c>
      <c r="D2372" s="9">
        <v>3</v>
      </c>
      <c r="E2372" s="8" t="s">
        <v>7409</v>
      </c>
      <c r="F2372" t="str">
        <f t="shared" si="37"/>
        <v>0938716381_3-1</v>
      </c>
    </row>
    <row r="2373" spans="1:6" x14ac:dyDescent="0.2">
      <c r="A2373" s="8" t="s">
        <v>949</v>
      </c>
      <c r="B2373" s="9">
        <v>2025</v>
      </c>
      <c r="C2373" s="8" t="s">
        <v>5042</v>
      </c>
      <c r="D2373" s="9">
        <v>3</v>
      </c>
      <c r="E2373" s="8" t="s">
        <v>7410</v>
      </c>
      <c r="F2373" t="str">
        <f t="shared" si="37"/>
        <v>0938716381_0</v>
      </c>
    </row>
    <row r="2374" spans="1:6" x14ac:dyDescent="0.2">
      <c r="A2374" s="8" t="s">
        <v>949</v>
      </c>
      <c r="B2374" s="9">
        <v>2025</v>
      </c>
      <c r="C2374" s="8" t="s">
        <v>5045</v>
      </c>
      <c r="D2374" s="9">
        <v>3</v>
      </c>
      <c r="E2374" s="8" t="s">
        <v>7411</v>
      </c>
      <c r="F2374" t="str">
        <f t="shared" si="37"/>
        <v>0938716381_1</v>
      </c>
    </row>
    <row r="2375" spans="1:6" x14ac:dyDescent="0.2">
      <c r="A2375" s="8" t="s">
        <v>975</v>
      </c>
      <c r="B2375" s="9">
        <v>2025</v>
      </c>
      <c r="C2375" s="8" t="s">
        <v>5045</v>
      </c>
      <c r="D2375" s="9">
        <v>3</v>
      </c>
      <c r="E2375" s="8" t="s">
        <v>7412</v>
      </c>
      <c r="F2375" t="str">
        <f t="shared" si="37"/>
        <v>0938738060_1</v>
      </c>
    </row>
    <row r="2376" spans="1:6" x14ac:dyDescent="0.2">
      <c r="A2376" s="8" t="s">
        <v>975</v>
      </c>
      <c r="B2376" s="9">
        <v>2025</v>
      </c>
      <c r="C2376" s="8" t="s">
        <v>5042</v>
      </c>
      <c r="D2376" s="9">
        <v>3</v>
      </c>
      <c r="E2376" s="8" t="s">
        <v>7413</v>
      </c>
      <c r="F2376" t="str">
        <f t="shared" si="37"/>
        <v>0938738060_0</v>
      </c>
    </row>
    <row r="2377" spans="1:6" x14ac:dyDescent="0.2">
      <c r="A2377" s="8" t="s">
        <v>970</v>
      </c>
      <c r="B2377" s="9">
        <v>2025</v>
      </c>
      <c r="C2377" s="8" t="s">
        <v>5042</v>
      </c>
      <c r="D2377" s="9">
        <v>3</v>
      </c>
      <c r="E2377" s="8" t="s">
        <v>7414</v>
      </c>
      <c r="F2377" t="str">
        <f t="shared" si="37"/>
        <v>0938738580_0</v>
      </c>
    </row>
    <row r="2378" spans="1:6" x14ac:dyDescent="0.2">
      <c r="A2378" s="8" t="s">
        <v>970</v>
      </c>
      <c r="B2378" s="9">
        <v>2025</v>
      </c>
      <c r="C2378" s="8" t="s">
        <v>5075</v>
      </c>
      <c r="D2378" s="9">
        <v>3</v>
      </c>
      <c r="E2378" s="8" t="s">
        <v>7415</v>
      </c>
      <c r="F2378" t="str">
        <f t="shared" si="37"/>
        <v>0938738580_8</v>
      </c>
    </row>
    <row r="2379" spans="1:6" x14ac:dyDescent="0.2">
      <c r="A2379" s="8" t="s">
        <v>969</v>
      </c>
      <c r="B2379" s="9">
        <v>2025</v>
      </c>
      <c r="C2379" s="8" t="s">
        <v>5073</v>
      </c>
      <c r="D2379" s="9">
        <v>3</v>
      </c>
      <c r="E2379" s="8" t="s">
        <v>7416</v>
      </c>
      <c r="F2379" t="str">
        <f t="shared" si="37"/>
        <v>0938811261_7</v>
      </c>
    </row>
    <row r="2380" spans="1:6" x14ac:dyDescent="0.2">
      <c r="A2380" s="8" t="s">
        <v>969</v>
      </c>
      <c r="B2380" s="9">
        <v>2025</v>
      </c>
      <c r="C2380" s="8" t="s">
        <v>5042</v>
      </c>
      <c r="D2380" s="9">
        <v>3</v>
      </c>
      <c r="E2380" s="8" t="s">
        <v>7417</v>
      </c>
      <c r="F2380" t="str">
        <f t="shared" si="37"/>
        <v>0938811261_0</v>
      </c>
    </row>
    <row r="2381" spans="1:6" x14ac:dyDescent="0.2">
      <c r="A2381" s="8" t="s">
        <v>964</v>
      </c>
      <c r="B2381" s="9">
        <v>2025</v>
      </c>
      <c r="C2381" s="8" t="s">
        <v>5073</v>
      </c>
      <c r="D2381" s="9">
        <v>3</v>
      </c>
      <c r="E2381" s="8" t="s">
        <v>7418</v>
      </c>
      <c r="F2381" t="str">
        <f t="shared" si="37"/>
        <v>0938814410_7</v>
      </c>
    </row>
    <row r="2382" spans="1:6" x14ac:dyDescent="0.2">
      <c r="A2382" s="8" t="s">
        <v>964</v>
      </c>
      <c r="B2382" s="9">
        <v>2025</v>
      </c>
      <c r="C2382" s="8" t="s">
        <v>5042</v>
      </c>
      <c r="D2382" s="9">
        <v>3</v>
      </c>
      <c r="E2382" s="8" t="s">
        <v>7419</v>
      </c>
      <c r="F2382" t="str">
        <f t="shared" si="37"/>
        <v>0938814410_0</v>
      </c>
    </row>
    <row r="2383" spans="1:6" x14ac:dyDescent="0.2">
      <c r="A2383" s="8" t="s">
        <v>954</v>
      </c>
      <c r="B2383" s="9">
        <v>2025</v>
      </c>
      <c r="C2383" s="8" t="s">
        <v>5051</v>
      </c>
      <c r="D2383" s="9">
        <v>3</v>
      </c>
      <c r="E2383" s="8" t="s">
        <v>7420</v>
      </c>
      <c r="F2383" t="str">
        <f t="shared" si="37"/>
        <v>0938818181_5</v>
      </c>
    </row>
    <row r="2384" spans="1:6" x14ac:dyDescent="0.2">
      <c r="A2384" s="8" t="s">
        <v>954</v>
      </c>
      <c r="B2384" s="9">
        <v>2025</v>
      </c>
      <c r="C2384" s="8" t="s">
        <v>5042</v>
      </c>
      <c r="D2384" s="9">
        <v>3</v>
      </c>
      <c r="E2384" s="8" t="s">
        <v>7421</v>
      </c>
      <c r="F2384" t="str">
        <f t="shared" si="37"/>
        <v>0938818181_0</v>
      </c>
    </row>
    <row r="2385" spans="1:6" x14ac:dyDescent="0.2">
      <c r="A2385" s="8" t="s">
        <v>954</v>
      </c>
      <c r="B2385" s="9">
        <v>2025</v>
      </c>
      <c r="C2385" s="8" t="s">
        <v>5047</v>
      </c>
      <c r="D2385" s="9">
        <v>3</v>
      </c>
      <c r="E2385" s="8" t="s">
        <v>7422</v>
      </c>
      <c r="F2385" t="str">
        <f t="shared" si="37"/>
        <v>0938818181_3-1</v>
      </c>
    </row>
    <row r="2386" spans="1:6" x14ac:dyDescent="0.2">
      <c r="A2386" s="8" t="s">
        <v>954</v>
      </c>
      <c r="B2386" s="9">
        <v>2025</v>
      </c>
      <c r="C2386" s="8" t="s">
        <v>5079</v>
      </c>
      <c r="D2386" s="9">
        <v>3</v>
      </c>
      <c r="E2386" s="8" t="s">
        <v>7423</v>
      </c>
      <c r="F2386" t="str">
        <f t="shared" si="37"/>
        <v>0938818181_3-2</v>
      </c>
    </row>
    <row r="2387" spans="1:6" x14ac:dyDescent="0.2">
      <c r="A2387" s="8" t="s">
        <v>954</v>
      </c>
      <c r="B2387" s="9">
        <v>2025</v>
      </c>
      <c r="C2387" s="8" t="s">
        <v>5045</v>
      </c>
      <c r="D2387" s="9">
        <v>3</v>
      </c>
      <c r="E2387" s="8" t="s">
        <v>7424</v>
      </c>
      <c r="F2387" t="str">
        <f t="shared" si="37"/>
        <v>0938818181_1</v>
      </c>
    </row>
    <row r="2388" spans="1:6" x14ac:dyDescent="0.2">
      <c r="A2388" s="8" t="s">
        <v>954</v>
      </c>
      <c r="B2388" s="9">
        <v>2025</v>
      </c>
      <c r="C2388" s="8" t="s">
        <v>5053</v>
      </c>
      <c r="D2388" s="9">
        <v>3</v>
      </c>
      <c r="E2388" s="8" t="s">
        <v>7425</v>
      </c>
      <c r="F2388" t="str">
        <f t="shared" si="37"/>
        <v>0938818181_6-1</v>
      </c>
    </row>
    <row r="2389" spans="1:6" x14ac:dyDescent="0.2">
      <c r="A2389" s="8" t="s">
        <v>963</v>
      </c>
      <c r="B2389" s="9">
        <v>2025</v>
      </c>
      <c r="C2389" s="8" t="s">
        <v>5051</v>
      </c>
      <c r="D2389" s="9">
        <v>3</v>
      </c>
      <c r="E2389" s="8" t="s">
        <v>7426</v>
      </c>
      <c r="F2389" t="str">
        <f t="shared" si="37"/>
        <v>0938819090_5</v>
      </c>
    </row>
    <row r="2390" spans="1:6" x14ac:dyDescent="0.2">
      <c r="A2390" s="8" t="s">
        <v>963</v>
      </c>
      <c r="B2390" s="9">
        <v>2025</v>
      </c>
      <c r="C2390" s="8" t="s">
        <v>5042</v>
      </c>
      <c r="D2390" s="9">
        <v>3</v>
      </c>
      <c r="E2390" s="8" t="s">
        <v>7427</v>
      </c>
      <c r="F2390" t="str">
        <f t="shared" si="37"/>
        <v>0938819090_0</v>
      </c>
    </row>
    <row r="2391" spans="1:6" x14ac:dyDescent="0.2">
      <c r="A2391" s="8" t="s">
        <v>910</v>
      </c>
      <c r="B2391" s="9">
        <v>2025</v>
      </c>
      <c r="C2391" s="8" t="s">
        <v>5053</v>
      </c>
      <c r="D2391" s="9">
        <v>3</v>
      </c>
      <c r="E2391" s="8" t="s">
        <v>7428</v>
      </c>
      <c r="F2391" t="str">
        <f t="shared" si="37"/>
        <v>0938830001_6-1</v>
      </c>
    </row>
    <row r="2392" spans="1:6" x14ac:dyDescent="0.2">
      <c r="A2392" s="8" t="s">
        <v>910</v>
      </c>
      <c r="B2392" s="9">
        <v>2025</v>
      </c>
      <c r="C2392" s="8" t="s">
        <v>5042</v>
      </c>
      <c r="D2392" s="9">
        <v>3</v>
      </c>
      <c r="E2392" s="8" t="s">
        <v>7429</v>
      </c>
      <c r="F2392" t="str">
        <f t="shared" si="37"/>
        <v>0938830001_0</v>
      </c>
    </row>
    <row r="2393" spans="1:6" x14ac:dyDescent="0.2">
      <c r="A2393" s="8" t="s">
        <v>910</v>
      </c>
      <c r="B2393" s="9">
        <v>2025</v>
      </c>
      <c r="C2393" s="8" t="s">
        <v>5047</v>
      </c>
      <c r="D2393" s="9">
        <v>3</v>
      </c>
      <c r="E2393" s="8" t="s">
        <v>7430</v>
      </c>
      <c r="F2393" t="str">
        <f t="shared" si="37"/>
        <v>0938830001_3-1</v>
      </c>
    </row>
    <row r="2394" spans="1:6" x14ac:dyDescent="0.2">
      <c r="A2394" s="8" t="s">
        <v>939</v>
      </c>
      <c r="B2394" s="9">
        <v>2025</v>
      </c>
      <c r="C2394" s="8" t="s">
        <v>5047</v>
      </c>
      <c r="D2394" s="9">
        <v>3</v>
      </c>
      <c r="E2394" s="8" t="s">
        <v>7431</v>
      </c>
      <c r="F2394" t="str">
        <f t="shared" si="37"/>
        <v>0938830111_3-1</v>
      </c>
    </row>
    <row r="2395" spans="1:6" x14ac:dyDescent="0.2">
      <c r="A2395" s="8" t="s">
        <v>939</v>
      </c>
      <c r="B2395" s="9">
        <v>2025</v>
      </c>
      <c r="C2395" s="8" t="s">
        <v>5045</v>
      </c>
      <c r="D2395" s="9">
        <v>3</v>
      </c>
      <c r="E2395" s="8" t="s">
        <v>7432</v>
      </c>
      <c r="F2395" t="str">
        <f t="shared" si="37"/>
        <v>0938830111_1</v>
      </c>
    </row>
    <row r="2396" spans="1:6" x14ac:dyDescent="0.2">
      <c r="A2396" s="8" t="s">
        <v>939</v>
      </c>
      <c r="B2396" s="9">
        <v>2025</v>
      </c>
      <c r="C2396" s="8" t="s">
        <v>5073</v>
      </c>
      <c r="D2396" s="9">
        <v>3</v>
      </c>
      <c r="E2396" s="8" t="s">
        <v>7433</v>
      </c>
      <c r="F2396" t="str">
        <f t="shared" si="37"/>
        <v>0938830111_7</v>
      </c>
    </row>
    <row r="2397" spans="1:6" x14ac:dyDescent="0.2">
      <c r="A2397" s="8" t="s">
        <v>939</v>
      </c>
      <c r="B2397" s="9">
        <v>2025</v>
      </c>
      <c r="C2397" s="8" t="s">
        <v>5042</v>
      </c>
      <c r="D2397" s="9">
        <v>3</v>
      </c>
      <c r="E2397" s="8" t="s">
        <v>7434</v>
      </c>
      <c r="F2397" t="str">
        <f t="shared" si="37"/>
        <v>0938830111_0</v>
      </c>
    </row>
    <row r="2398" spans="1:6" x14ac:dyDescent="0.2">
      <c r="A2398" s="8" t="s">
        <v>939</v>
      </c>
      <c r="B2398" s="9">
        <v>2025</v>
      </c>
      <c r="C2398" s="8" t="s">
        <v>5053</v>
      </c>
      <c r="D2398" s="9">
        <v>3</v>
      </c>
      <c r="E2398" s="8" t="s">
        <v>7435</v>
      </c>
      <c r="F2398" t="str">
        <f t="shared" si="37"/>
        <v>0938830111_6-1</v>
      </c>
    </row>
    <row r="2399" spans="1:6" x14ac:dyDescent="0.2">
      <c r="A2399" s="8" t="s">
        <v>939</v>
      </c>
      <c r="B2399" s="9">
        <v>2025</v>
      </c>
      <c r="C2399" s="8" t="s">
        <v>5051</v>
      </c>
      <c r="D2399" s="9">
        <v>3</v>
      </c>
      <c r="E2399" s="8" t="s">
        <v>7436</v>
      </c>
      <c r="F2399" t="str">
        <f t="shared" si="37"/>
        <v>0938830111_5</v>
      </c>
    </row>
    <row r="2400" spans="1:6" x14ac:dyDescent="0.2">
      <c r="A2400" s="8" t="s">
        <v>925</v>
      </c>
      <c r="B2400" s="9">
        <v>2025</v>
      </c>
      <c r="C2400" s="8" t="s">
        <v>5073</v>
      </c>
      <c r="D2400" s="9">
        <v>3</v>
      </c>
      <c r="E2400" s="8" t="s">
        <v>7437</v>
      </c>
      <c r="F2400" t="str">
        <f t="shared" si="37"/>
        <v>0938831510_7</v>
      </c>
    </row>
    <row r="2401" spans="1:6" x14ac:dyDescent="0.2">
      <c r="A2401" s="8" t="s">
        <v>925</v>
      </c>
      <c r="B2401" s="9">
        <v>2025</v>
      </c>
      <c r="C2401" s="8" t="s">
        <v>5047</v>
      </c>
      <c r="D2401" s="9">
        <v>3</v>
      </c>
      <c r="E2401" s="8" t="s">
        <v>7438</v>
      </c>
      <c r="F2401" t="str">
        <f t="shared" si="37"/>
        <v>0938831510_3-1</v>
      </c>
    </row>
    <row r="2402" spans="1:6" x14ac:dyDescent="0.2">
      <c r="A2402" s="8" t="s">
        <v>925</v>
      </c>
      <c r="B2402" s="9">
        <v>2025</v>
      </c>
      <c r="C2402" s="8" t="s">
        <v>5053</v>
      </c>
      <c r="D2402" s="9">
        <v>3</v>
      </c>
      <c r="E2402" s="8" t="s">
        <v>7439</v>
      </c>
      <c r="F2402" t="str">
        <f t="shared" si="37"/>
        <v>0938831510_6-1</v>
      </c>
    </row>
    <row r="2403" spans="1:6" x14ac:dyDescent="0.2">
      <c r="A2403" s="8" t="s">
        <v>925</v>
      </c>
      <c r="B2403" s="9">
        <v>2025</v>
      </c>
      <c r="C2403" s="8" t="s">
        <v>5042</v>
      </c>
      <c r="D2403" s="9">
        <v>3</v>
      </c>
      <c r="E2403" s="8" t="s">
        <v>7440</v>
      </c>
      <c r="F2403" t="str">
        <f t="shared" si="37"/>
        <v>0938831510_0</v>
      </c>
    </row>
    <row r="2404" spans="1:6" x14ac:dyDescent="0.2">
      <c r="A2404" s="8" t="s">
        <v>343</v>
      </c>
      <c r="B2404" s="9">
        <v>2025</v>
      </c>
      <c r="C2404" s="8" t="s">
        <v>5042</v>
      </c>
      <c r="D2404" s="9">
        <v>3</v>
      </c>
      <c r="E2404" s="8" t="s">
        <v>7441</v>
      </c>
      <c r="F2404" t="str">
        <f t="shared" si="37"/>
        <v>0939210438_0</v>
      </c>
    </row>
    <row r="2405" spans="1:6" x14ac:dyDescent="0.2">
      <c r="A2405" s="8" t="s">
        <v>343</v>
      </c>
      <c r="B2405" s="9">
        <v>2025</v>
      </c>
      <c r="C2405" s="8" t="s">
        <v>5047</v>
      </c>
      <c r="D2405" s="9">
        <v>3</v>
      </c>
      <c r="E2405" s="8" t="s">
        <v>7442</v>
      </c>
      <c r="F2405" t="str">
        <f t="shared" si="37"/>
        <v>0939210438_3-1</v>
      </c>
    </row>
    <row r="2406" spans="1:6" x14ac:dyDescent="0.2">
      <c r="A2406" s="8" t="s">
        <v>343</v>
      </c>
      <c r="B2406" s="9">
        <v>2025</v>
      </c>
      <c r="C2406" s="8" t="s">
        <v>5079</v>
      </c>
      <c r="D2406" s="9">
        <v>3</v>
      </c>
      <c r="E2406" s="8" t="s">
        <v>7443</v>
      </c>
      <c r="F2406" t="str">
        <f t="shared" si="37"/>
        <v>0939210438_3-2</v>
      </c>
    </row>
    <row r="2407" spans="1:6" x14ac:dyDescent="0.2">
      <c r="A2407" s="8" t="s">
        <v>333</v>
      </c>
      <c r="B2407" s="9">
        <v>2025</v>
      </c>
      <c r="C2407" s="8" t="s">
        <v>5042</v>
      </c>
      <c r="D2407" s="9">
        <v>3</v>
      </c>
      <c r="E2407" s="8" t="s">
        <v>7444</v>
      </c>
      <c r="F2407" t="str">
        <f t="shared" si="37"/>
        <v>0939210560_0</v>
      </c>
    </row>
    <row r="2408" spans="1:6" x14ac:dyDescent="0.2">
      <c r="A2408" s="8" t="s">
        <v>333</v>
      </c>
      <c r="B2408" s="9">
        <v>2025</v>
      </c>
      <c r="C2408" s="8" t="s">
        <v>5051</v>
      </c>
      <c r="D2408" s="9">
        <v>3</v>
      </c>
      <c r="E2408" s="8" t="s">
        <v>7445</v>
      </c>
      <c r="F2408" t="str">
        <f t="shared" si="37"/>
        <v>0939210560_5</v>
      </c>
    </row>
    <row r="2409" spans="1:6" x14ac:dyDescent="0.2">
      <c r="A2409" s="8" t="s">
        <v>333</v>
      </c>
      <c r="B2409" s="9">
        <v>2025</v>
      </c>
      <c r="C2409" s="8" t="s">
        <v>5053</v>
      </c>
      <c r="D2409" s="9">
        <v>3</v>
      </c>
      <c r="E2409" s="8" t="s">
        <v>7446</v>
      </c>
      <c r="F2409" t="str">
        <f t="shared" si="37"/>
        <v>0939210560_6-1</v>
      </c>
    </row>
    <row r="2410" spans="1:6" x14ac:dyDescent="0.2">
      <c r="A2410" s="8" t="s">
        <v>333</v>
      </c>
      <c r="B2410" s="9">
        <v>2025</v>
      </c>
      <c r="C2410" s="8" t="s">
        <v>5075</v>
      </c>
      <c r="D2410" s="9">
        <v>3</v>
      </c>
      <c r="E2410" s="8" t="s">
        <v>7447</v>
      </c>
      <c r="F2410" t="str">
        <f t="shared" si="37"/>
        <v>0939210560_8</v>
      </c>
    </row>
    <row r="2411" spans="1:6" x14ac:dyDescent="0.2">
      <c r="A2411" s="8" t="s">
        <v>333</v>
      </c>
      <c r="B2411" s="9">
        <v>2025</v>
      </c>
      <c r="C2411" s="8" t="s">
        <v>5045</v>
      </c>
      <c r="D2411" s="9">
        <v>3</v>
      </c>
      <c r="E2411" s="8" t="s">
        <v>7448</v>
      </c>
      <c r="F2411" t="str">
        <f t="shared" si="37"/>
        <v>0939210560_1</v>
      </c>
    </row>
    <row r="2412" spans="1:6" x14ac:dyDescent="0.2">
      <c r="A2412" s="8" t="s">
        <v>333</v>
      </c>
      <c r="B2412" s="9">
        <v>2025</v>
      </c>
      <c r="C2412" s="8" t="s">
        <v>5049</v>
      </c>
      <c r="D2412" s="9">
        <v>3</v>
      </c>
      <c r="E2412" s="8" t="s">
        <v>7449</v>
      </c>
      <c r="F2412" t="str">
        <f t="shared" si="37"/>
        <v>0939210560_4-3</v>
      </c>
    </row>
    <row r="2413" spans="1:6" x14ac:dyDescent="0.2">
      <c r="A2413" s="8" t="s">
        <v>333</v>
      </c>
      <c r="B2413" s="9">
        <v>2025</v>
      </c>
      <c r="C2413" s="8" t="s">
        <v>5079</v>
      </c>
      <c r="D2413" s="9">
        <v>3</v>
      </c>
      <c r="E2413" s="8" t="s">
        <v>7450</v>
      </c>
      <c r="F2413" t="str">
        <f t="shared" si="37"/>
        <v>0939210560_3-2</v>
      </c>
    </row>
    <row r="2414" spans="1:6" x14ac:dyDescent="0.2">
      <c r="A2414" s="8" t="s">
        <v>333</v>
      </c>
      <c r="B2414" s="9">
        <v>2025</v>
      </c>
      <c r="C2414" s="8" t="s">
        <v>5047</v>
      </c>
      <c r="D2414" s="9">
        <v>3</v>
      </c>
      <c r="E2414" s="8" t="s">
        <v>7451</v>
      </c>
      <c r="F2414" t="str">
        <f t="shared" si="37"/>
        <v>0939210560_3-1</v>
      </c>
    </row>
    <row r="2415" spans="1:6" x14ac:dyDescent="0.2">
      <c r="A2415" s="8" t="s">
        <v>333</v>
      </c>
      <c r="B2415" s="9">
        <v>2025</v>
      </c>
      <c r="C2415" s="8" t="s">
        <v>5077</v>
      </c>
      <c r="D2415" s="9">
        <v>3</v>
      </c>
      <c r="E2415" s="8" t="s">
        <v>7452</v>
      </c>
      <c r="F2415" t="str">
        <f t="shared" si="37"/>
        <v>0939210560_4-4</v>
      </c>
    </row>
    <row r="2416" spans="1:6" x14ac:dyDescent="0.2">
      <c r="A2416" s="8" t="s">
        <v>333</v>
      </c>
      <c r="B2416" s="9">
        <v>2025</v>
      </c>
      <c r="C2416" s="8" t="s">
        <v>5040</v>
      </c>
      <c r="D2416" s="9">
        <v>3</v>
      </c>
      <c r="E2416" s="8" t="s">
        <v>7453</v>
      </c>
      <c r="F2416" t="str">
        <f t="shared" si="37"/>
        <v>0939210560_2</v>
      </c>
    </row>
    <row r="2417" spans="1:6" x14ac:dyDescent="0.2">
      <c r="A2417" s="8" t="s">
        <v>333</v>
      </c>
      <c r="B2417" s="9">
        <v>2025</v>
      </c>
      <c r="C2417" s="8" t="s">
        <v>5073</v>
      </c>
      <c r="D2417" s="9">
        <v>3</v>
      </c>
      <c r="E2417" s="8" t="s">
        <v>7454</v>
      </c>
      <c r="F2417" t="str">
        <f t="shared" si="37"/>
        <v>0939210560_7</v>
      </c>
    </row>
    <row r="2418" spans="1:6" x14ac:dyDescent="0.2">
      <c r="A2418" s="8" t="s">
        <v>328</v>
      </c>
      <c r="B2418" s="9">
        <v>2025</v>
      </c>
      <c r="C2418" s="8" t="s">
        <v>5075</v>
      </c>
      <c r="D2418" s="9">
        <v>3</v>
      </c>
      <c r="E2418" s="8" t="s">
        <v>7455</v>
      </c>
      <c r="F2418" t="str">
        <f t="shared" si="37"/>
        <v>0939212231_8</v>
      </c>
    </row>
    <row r="2419" spans="1:6" x14ac:dyDescent="0.2">
      <c r="A2419" s="8" t="s">
        <v>328</v>
      </c>
      <c r="B2419" s="9">
        <v>2025</v>
      </c>
      <c r="C2419" s="8" t="s">
        <v>5042</v>
      </c>
      <c r="D2419" s="9">
        <v>3</v>
      </c>
      <c r="E2419" s="8" t="s">
        <v>7456</v>
      </c>
      <c r="F2419" t="str">
        <f t="shared" si="37"/>
        <v>0939212231_0</v>
      </c>
    </row>
    <row r="2420" spans="1:6" x14ac:dyDescent="0.2">
      <c r="A2420" s="8" t="s">
        <v>328</v>
      </c>
      <c r="B2420" s="9">
        <v>2025</v>
      </c>
      <c r="C2420" s="8" t="s">
        <v>5045</v>
      </c>
      <c r="D2420" s="9">
        <v>3</v>
      </c>
      <c r="E2420" s="8" t="s">
        <v>7457</v>
      </c>
      <c r="F2420" t="str">
        <f t="shared" si="37"/>
        <v>0939212231_1</v>
      </c>
    </row>
    <row r="2421" spans="1:6" x14ac:dyDescent="0.2">
      <c r="A2421" s="8" t="s">
        <v>328</v>
      </c>
      <c r="B2421" s="9">
        <v>2025</v>
      </c>
      <c r="C2421" s="8" t="s">
        <v>5040</v>
      </c>
      <c r="D2421" s="9">
        <v>3</v>
      </c>
      <c r="E2421" s="8" t="s">
        <v>7458</v>
      </c>
      <c r="F2421" t="str">
        <f t="shared" si="37"/>
        <v>0939212231_2</v>
      </c>
    </row>
    <row r="2422" spans="1:6" x14ac:dyDescent="0.2">
      <c r="A2422" s="8" t="s">
        <v>328</v>
      </c>
      <c r="B2422" s="9">
        <v>2025</v>
      </c>
      <c r="C2422" s="8" t="s">
        <v>5047</v>
      </c>
      <c r="D2422" s="9">
        <v>3</v>
      </c>
      <c r="E2422" s="8" t="s">
        <v>7459</v>
      </c>
      <c r="F2422" t="str">
        <f t="shared" si="37"/>
        <v>0939212231_3-1</v>
      </c>
    </row>
    <row r="2423" spans="1:6" x14ac:dyDescent="0.2">
      <c r="A2423" s="8" t="s">
        <v>328</v>
      </c>
      <c r="B2423" s="9">
        <v>2025</v>
      </c>
      <c r="C2423" s="8" t="s">
        <v>5079</v>
      </c>
      <c r="D2423" s="9">
        <v>3</v>
      </c>
      <c r="E2423" s="8" t="s">
        <v>7460</v>
      </c>
      <c r="F2423" t="str">
        <f t="shared" si="37"/>
        <v>0939212231_3-2</v>
      </c>
    </row>
    <row r="2424" spans="1:6" x14ac:dyDescent="0.2">
      <c r="A2424" s="8" t="s">
        <v>328</v>
      </c>
      <c r="B2424" s="9">
        <v>2025</v>
      </c>
      <c r="C2424" s="8" t="s">
        <v>5049</v>
      </c>
      <c r="D2424" s="9">
        <v>3</v>
      </c>
      <c r="E2424" s="8" t="s">
        <v>7461</v>
      </c>
      <c r="F2424" t="str">
        <f t="shared" si="37"/>
        <v>0939212231_4-3</v>
      </c>
    </row>
    <row r="2425" spans="1:6" x14ac:dyDescent="0.2">
      <c r="A2425" s="8" t="s">
        <v>328</v>
      </c>
      <c r="B2425" s="9">
        <v>2025</v>
      </c>
      <c r="C2425" s="8" t="s">
        <v>5077</v>
      </c>
      <c r="D2425" s="9">
        <v>3</v>
      </c>
      <c r="E2425" s="8" t="s">
        <v>7462</v>
      </c>
      <c r="F2425" t="str">
        <f t="shared" si="37"/>
        <v>0939212231_4-4</v>
      </c>
    </row>
    <row r="2426" spans="1:6" x14ac:dyDescent="0.2">
      <c r="A2426" s="8" t="s">
        <v>328</v>
      </c>
      <c r="B2426" s="9">
        <v>2025</v>
      </c>
      <c r="C2426" s="8" t="s">
        <v>5051</v>
      </c>
      <c r="D2426" s="9">
        <v>3</v>
      </c>
      <c r="E2426" s="8" t="s">
        <v>7463</v>
      </c>
      <c r="F2426" t="str">
        <f t="shared" si="37"/>
        <v>0939212231_5</v>
      </c>
    </row>
    <row r="2427" spans="1:6" x14ac:dyDescent="0.2">
      <c r="A2427" s="8" t="s">
        <v>328</v>
      </c>
      <c r="B2427" s="9">
        <v>2025</v>
      </c>
      <c r="C2427" s="8" t="s">
        <v>5082</v>
      </c>
      <c r="D2427" s="9">
        <v>3</v>
      </c>
      <c r="E2427" s="8" t="s">
        <v>7464</v>
      </c>
      <c r="F2427" t="str">
        <f t="shared" si="37"/>
        <v>0939212231_6-2</v>
      </c>
    </row>
    <row r="2428" spans="1:6" x14ac:dyDescent="0.2">
      <c r="A2428" s="8" t="s">
        <v>328</v>
      </c>
      <c r="B2428" s="9">
        <v>2025</v>
      </c>
      <c r="C2428" s="8" t="s">
        <v>5053</v>
      </c>
      <c r="D2428" s="9">
        <v>3</v>
      </c>
      <c r="E2428" s="8" t="s">
        <v>7465</v>
      </c>
      <c r="F2428" t="str">
        <f t="shared" si="37"/>
        <v>0939212231_6-1</v>
      </c>
    </row>
    <row r="2429" spans="1:6" x14ac:dyDescent="0.2">
      <c r="A2429" s="8" t="s">
        <v>323</v>
      </c>
      <c r="B2429" s="9">
        <v>2025</v>
      </c>
      <c r="C2429" s="8" t="s">
        <v>5073</v>
      </c>
      <c r="D2429" s="9">
        <v>3</v>
      </c>
      <c r="E2429" s="8" t="s">
        <v>7466</v>
      </c>
      <c r="F2429" t="str">
        <f t="shared" si="37"/>
        <v>0939212317_7</v>
      </c>
    </row>
    <row r="2430" spans="1:6" x14ac:dyDescent="0.2">
      <c r="A2430" s="8" t="s">
        <v>323</v>
      </c>
      <c r="B2430" s="9">
        <v>2025</v>
      </c>
      <c r="C2430" s="8" t="s">
        <v>5042</v>
      </c>
      <c r="D2430" s="9">
        <v>3</v>
      </c>
      <c r="E2430" s="8" t="s">
        <v>7467</v>
      </c>
      <c r="F2430" t="str">
        <f t="shared" si="37"/>
        <v>0939212317_0</v>
      </c>
    </row>
    <row r="2431" spans="1:6" x14ac:dyDescent="0.2">
      <c r="A2431" s="8" t="s">
        <v>495</v>
      </c>
      <c r="B2431" s="9">
        <v>2025</v>
      </c>
      <c r="C2431" s="8" t="s">
        <v>5051</v>
      </c>
      <c r="D2431" s="9">
        <v>3</v>
      </c>
      <c r="E2431" s="8" t="s">
        <v>7468</v>
      </c>
      <c r="F2431" t="str">
        <f t="shared" si="37"/>
        <v>0939213308_5</v>
      </c>
    </row>
    <row r="2432" spans="1:6" x14ac:dyDescent="0.2">
      <c r="A2432" s="8" t="s">
        <v>495</v>
      </c>
      <c r="B2432" s="9">
        <v>2025</v>
      </c>
      <c r="C2432" s="8" t="s">
        <v>5045</v>
      </c>
      <c r="D2432" s="9">
        <v>3</v>
      </c>
      <c r="E2432" s="8" t="s">
        <v>7469</v>
      </c>
      <c r="F2432" t="str">
        <f t="shared" si="37"/>
        <v>0939213308_1</v>
      </c>
    </row>
    <row r="2433" spans="1:6" x14ac:dyDescent="0.2">
      <c r="A2433" s="8" t="s">
        <v>495</v>
      </c>
      <c r="B2433" s="9">
        <v>2025</v>
      </c>
      <c r="C2433" s="8" t="s">
        <v>5042</v>
      </c>
      <c r="D2433" s="9">
        <v>3</v>
      </c>
      <c r="E2433" s="8" t="s">
        <v>7470</v>
      </c>
      <c r="F2433" t="str">
        <f t="shared" si="37"/>
        <v>0939213308_0</v>
      </c>
    </row>
    <row r="2434" spans="1:6" x14ac:dyDescent="0.2">
      <c r="A2434" s="8" t="s">
        <v>318</v>
      </c>
      <c r="B2434" s="9">
        <v>2025</v>
      </c>
      <c r="C2434" s="8" t="s">
        <v>5053</v>
      </c>
      <c r="D2434" s="9">
        <v>3</v>
      </c>
      <c r="E2434" s="8" t="s">
        <v>7471</v>
      </c>
      <c r="F2434" t="str">
        <f t="shared" si="37"/>
        <v>0939213588_6-1</v>
      </c>
    </row>
    <row r="2435" spans="1:6" x14ac:dyDescent="0.2">
      <c r="A2435" s="8" t="s">
        <v>318</v>
      </c>
      <c r="B2435" s="9">
        <v>2025</v>
      </c>
      <c r="C2435" s="8" t="s">
        <v>5042</v>
      </c>
      <c r="D2435" s="9">
        <v>3</v>
      </c>
      <c r="E2435" s="8" t="s">
        <v>7472</v>
      </c>
      <c r="F2435" t="str">
        <f t="shared" ref="F2435:F2498" si="38">A2435&amp;"_"&amp;C2435</f>
        <v>0939213588_0</v>
      </c>
    </row>
    <row r="2436" spans="1:6" x14ac:dyDescent="0.2">
      <c r="A2436" s="8" t="s">
        <v>302</v>
      </c>
      <c r="B2436" s="9">
        <v>2025</v>
      </c>
      <c r="C2436" s="8" t="s">
        <v>5042</v>
      </c>
      <c r="D2436" s="9">
        <v>3</v>
      </c>
      <c r="E2436" s="8" t="s">
        <v>7473</v>
      </c>
      <c r="F2436" t="str">
        <f t="shared" si="38"/>
        <v>0939217800_0</v>
      </c>
    </row>
    <row r="2437" spans="1:6" x14ac:dyDescent="0.2">
      <c r="A2437" s="8" t="s">
        <v>302</v>
      </c>
      <c r="B2437" s="9">
        <v>2025</v>
      </c>
      <c r="C2437" s="8" t="s">
        <v>5053</v>
      </c>
      <c r="D2437" s="9">
        <v>3</v>
      </c>
      <c r="E2437" s="8" t="s">
        <v>7474</v>
      </c>
      <c r="F2437" t="str">
        <f t="shared" si="38"/>
        <v>0939217800_6-1</v>
      </c>
    </row>
    <row r="2438" spans="1:6" x14ac:dyDescent="0.2">
      <c r="A2438" s="8" t="s">
        <v>310</v>
      </c>
      <c r="B2438" s="9">
        <v>2025</v>
      </c>
      <c r="C2438" s="8" t="s">
        <v>5045</v>
      </c>
      <c r="D2438" s="9">
        <v>3</v>
      </c>
      <c r="E2438" s="8" t="s">
        <v>7475</v>
      </c>
      <c r="F2438" t="str">
        <f t="shared" si="38"/>
        <v>0939217943_1</v>
      </c>
    </row>
    <row r="2439" spans="1:6" x14ac:dyDescent="0.2">
      <c r="A2439" s="8" t="s">
        <v>310</v>
      </c>
      <c r="B2439" s="9">
        <v>2025</v>
      </c>
      <c r="C2439" s="8" t="s">
        <v>5051</v>
      </c>
      <c r="D2439" s="9">
        <v>3</v>
      </c>
      <c r="E2439" s="8" t="s">
        <v>7476</v>
      </c>
      <c r="F2439" t="str">
        <f t="shared" si="38"/>
        <v>0939217943_5</v>
      </c>
    </row>
    <row r="2440" spans="1:6" x14ac:dyDescent="0.2">
      <c r="A2440" s="8" t="s">
        <v>310</v>
      </c>
      <c r="B2440" s="9">
        <v>2025</v>
      </c>
      <c r="C2440" s="8" t="s">
        <v>5042</v>
      </c>
      <c r="D2440" s="9">
        <v>3</v>
      </c>
      <c r="E2440" s="8" t="s">
        <v>7477</v>
      </c>
      <c r="F2440" t="str">
        <f t="shared" si="38"/>
        <v>0939217943_0</v>
      </c>
    </row>
    <row r="2441" spans="1:6" x14ac:dyDescent="0.2">
      <c r="A2441" s="8" t="s">
        <v>441</v>
      </c>
      <c r="B2441" s="9">
        <v>2025</v>
      </c>
      <c r="C2441" s="8" t="s">
        <v>5040</v>
      </c>
      <c r="D2441" s="9">
        <v>3</v>
      </c>
      <c r="E2441" s="8" t="s">
        <v>7478</v>
      </c>
      <c r="F2441" t="str">
        <f t="shared" si="38"/>
        <v>0939218881_2</v>
      </c>
    </row>
    <row r="2442" spans="1:6" x14ac:dyDescent="0.2">
      <c r="A2442" s="8" t="s">
        <v>441</v>
      </c>
      <c r="B2442" s="9">
        <v>2025</v>
      </c>
      <c r="C2442" s="8" t="s">
        <v>5042</v>
      </c>
      <c r="D2442" s="9">
        <v>3</v>
      </c>
      <c r="E2442" s="8" t="s">
        <v>7479</v>
      </c>
      <c r="F2442" t="str">
        <f t="shared" si="38"/>
        <v>0939218881_0</v>
      </c>
    </row>
    <row r="2443" spans="1:6" x14ac:dyDescent="0.2">
      <c r="A2443" s="8" t="s">
        <v>441</v>
      </c>
      <c r="B2443" s="9">
        <v>2025</v>
      </c>
      <c r="C2443" s="8" t="s">
        <v>5082</v>
      </c>
      <c r="D2443" s="9">
        <v>3</v>
      </c>
      <c r="E2443" s="8" t="s">
        <v>7480</v>
      </c>
      <c r="F2443" t="str">
        <f t="shared" si="38"/>
        <v>0939218881_6-2</v>
      </c>
    </row>
    <row r="2444" spans="1:6" x14ac:dyDescent="0.2">
      <c r="A2444" s="8" t="s">
        <v>441</v>
      </c>
      <c r="B2444" s="9">
        <v>2025</v>
      </c>
      <c r="C2444" s="8" t="s">
        <v>5053</v>
      </c>
      <c r="D2444" s="9">
        <v>3</v>
      </c>
      <c r="E2444" s="8" t="s">
        <v>7481</v>
      </c>
      <c r="F2444" t="str">
        <f t="shared" si="38"/>
        <v>0939218881_6-1</v>
      </c>
    </row>
    <row r="2445" spans="1:6" x14ac:dyDescent="0.2">
      <c r="A2445" s="8" t="s">
        <v>441</v>
      </c>
      <c r="B2445" s="9">
        <v>2025</v>
      </c>
      <c r="C2445" s="8" t="s">
        <v>5051</v>
      </c>
      <c r="D2445" s="9">
        <v>3</v>
      </c>
      <c r="E2445" s="8" t="s">
        <v>7482</v>
      </c>
      <c r="F2445" t="str">
        <f t="shared" si="38"/>
        <v>0939218881_5</v>
      </c>
    </row>
    <row r="2446" spans="1:6" x14ac:dyDescent="0.2">
      <c r="A2446" s="8" t="s">
        <v>441</v>
      </c>
      <c r="B2446" s="9">
        <v>2025</v>
      </c>
      <c r="C2446" s="8" t="s">
        <v>5077</v>
      </c>
      <c r="D2446" s="9">
        <v>3</v>
      </c>
      <c r="E2446" s="8" t="s">
        <v>7483</v>
      </c>
      <c r="F2446" t="str">
        <f t="shared" si="38"/>
        <v>0939218881_4-4</v>
      </c>
    </row>
    <row r="2447" spans="1:6" x14ac:dyDescent="0.2">
      <c r="A2447" s="8" t="s">
        <v>441</v>
      </c>
      <c r="B2447" s="9">
        <v>2025</v>
      </c>
      <c r="C2447" s="8" t="s">
        <v>5049</v>
      </c>
      <c r="D2447" s="9">
        <v>3</v>
      </c>
      <c r="E2447" s="8" t="s">
        <v>7484</v>
      </c>
      <c r="F2447" t="str">
        <f t="shared" si="38"/>
        <v>0939218881_4-3</v>
      </c>
    </row>
    <row r="2448" spans="1:6" x14ac:dyDescent="0.2">
      <c r="A2448" s="8" t="s">
        <v>441</v>
      </c>
      <c r="B2448" s="9">
        <v>2025</v>
      </c>
      <c r="C2448" s="8" t="s">
        <v>5045</v>
      </c>
      <c r="D2448" s="9">
        <v>3</v>
      </c>
      <c r="E2448" s="8" t="s">
        <v>7485</v>
      </c>
      <c r="F2448" t="str">
        <f t="shared" si="38"/>
        <v>0939218881_1</v>
      </c>
    </row>
    <row r="2449" spans="1:6" x14ac:dyDescent="0.2">
      <c r="A2449" s="8" t="s">
        <v>441</v>
      </c>
      <c r="B2449" s="9">
        <v>2025</v>
      </c>
      <c r="C2449" s="8" t="s">
        <v>5073</v>
      </c>
      <c r="D2449" s="9">
        <v>3</v>
      </c>
      <c r="E2449" s="8" t="s">
        <v>7486</v>
      </c>
      <c r="F2449" t="str">
        <f t="shared" si="38"/>
        <v>0939218881_7</v>
      </c>
    </row>
    <row r="2450" spans="1:6" x14ac:dyDescent="0.2">
      <c r="A2450" s="8" t="s">
        <v>288</v>
      </c>
      <c r="B2450" s="9">
        <v>2025</v>
      </c>
      <c r="C2450" s="8" t="s">
        <v>5051</v>
      </c>
      <c r="D2450" s="9">
        <v>3</v>
      </c>
      <c r="E2450" s="8" t="s">
        <v>7487</v>
      </c>
      <c r="F2450" t="str">
        <f t="shared" si="38"/>
        <v>0939223535_5</v>
      </c>
    </row>
    <row r="2451" spans="1:6" x14ac:dyDescent="0.2">
      <c r="A2451" s="8" t="s">
        <v>288</v>
      </c>
      <c r="B2451" s="9">
        <v>2025</v>
      </c>
      <c r="C2451" s="8" t="s">
        <v>5042</v>
      </c>
      <c r="D2451" s="9">
        <v>3</v>
      </c>
      <c r="E2451" s="8" t="s">
        <v>7488</v>
      </c>
      <c r="F2451" t="str">
        <f t="shared" si="38"/>
        <v>0939223535_0</v>
      </c>
    </row>
    <row r="2452" spans="1:6" x14ac:dyDescent="0.2">
      <c r="A2452" s="8" t="s">
        <v>288</v>
      </c>
      <c r="B2452" s="9">
        <v>2025</v>
      </c>
      <c r="C2452" s="8" t="s">
        <v>5045</v>
      </c>
      <c r="D2452" s="9">
        <v>3</v>
      </c>
      <c r="E2452" s="8" t="s">
        <v>7489</v>
      </c>
      <c r="F2452" t="str">
        <f t="shared" si="38"/>
        <v>0939223535_1</v>
      </c>
    </row>
    <row r="2453" spans="1:6" x14ac:dyDescent="0.2">
      <c r="A2453" s="8" t="s">
        <v>476</v>
      </c>
      <c r="B2453" s="9">
        <v>2025</v>
      </c>
      <c r="C2453" s="8" t="s">
        <v>5042</v>
      </c>
      <c r="D2453" s="9">
        <v>3</v>
      </c>
      <c r="E2453" s="8" t="s">
        <v>7490</v>
      </c>
      <c r="F2453" t="str">
        <f t="shared" si="38"/>
        <v>0939231515_0</v>
      </c>
    </row>
    <row r="2454" spans="1:6" x14ac:dyDescent="0.2">
      <c r="A2454" s="8" t="s">
        <v>476</v>
      </c>
      <c r="B2454" s="9">
        <v>2025</v>
      </c>
      <c r="C2454" s="8" t="s">
        <v>5049</v>
      </c>
      <c r="D2454" s="9">
        <v>3</v>
      </c>
      <c r="E2454" s="8" t="s">
        <v>7491</v>
      </c>
      <c r="F2454" t="str">
        <f t="shared" si="38"/>
        <v>0939231515_4-3</v>
      </c>
    </row>
    <row r="2455" spans="1:6" x14ac:dyDescent="0.2">
      <c r="A2455" s="8" t="s">
        <v>476</v>
      </c>
      <c r="B2455" s="9">
        <v>2025</v>
      </c>
      <c r="C2455" s="8" t="s">
        <v>5077</v>
      </c>
      <c r="D2455" s="9">
        <v>3</v>
      </c>
      <c r="E2455" s="8" t="s">
        <v>7492</v>
      </c>
      <c r="F2455" t="str">
        <f t="shared" si="38"/>
        <v>0939231515_4-4</v>
      </c>
    </row>
    <row r="2456" spans="1:6" x14ac:dyDescent="0.2">
      <c r="A2456" s="8" t="s">
        <v>188</v>
      </c>
      <c r="B2456" s="9">
        <v>2025</v>
      </c>
      <c r="C2456" s="8" t="s">
        <v>5045</v>
      </c>
      <c r="D2456" s="9">
        <v>3</v>
      </c>
      <c r="E2456" s="8" t="s">
        <v>7493</v>
      </c>
      <c r="F2456" t="str">
        <f t="shared" si="38"/>
        <v>0939311618_1</v>
      </c>
    </row>
    <row r="2457" spans="1:6" x14ac:dyDescent="0.2">
      <c r="A2457" s="8" t="s">
        <v>188</v>
      </c>
      <c r="B2457" s="9">
        <v>2025</v>
      </c>
      <c r="C2457" s="8" t="s">
        <v>5051</v>
      </c>
      <c r="D2457" s="9">
        <v>3</v>
      </c>
      <c r="E2457" s="8" t="s">
        <v>7494</v>
      </c>
      <c r="F2457" t="str">
        <f t="shared" si="38"/>
        <v>0939311618_5</v>
      </c>
    </row>
    <row r="2458" spans="1:6" x14ac:dyDescent="0.2">
      <c r="A2458" s="8" t="s">
        <v>188</v>
      </c>
      <c r="B2458" s="9">
        <v>2025</v>
      </c>
      <c r="C2458" s="8" t="s">
        <v>5042</v>
      </c>
      <c r="D2458" s="9">
        <v>3</v>
      </c>
      <c r="E2458" s="8" t="s">
        <v>7495</v>
      </c>
      <c r="F2458" t="str">
        <f t="shared" si="38"/>
        <v>0939311618_0</v>
      </c>
    </row>
    <row r="2459" spans="1:6" x14ac:dyDescent="0.2">
      <c r="A2459" s="8" t="s">
        <v>398</v>
      </c>
      <c r="B2459" s="9">
        <v>2025</v>
      </c>
      <c r="C2459" s="8" t="s">
        <v>5042</v>
      </c>
      <c r="D2459" s="9">
        <v>3</v>
      </c>
      <c r="E2459" s="8" t="s">
        <v>7496</v>
      </c>
      <c r="F2459" t="str">
        <f t="shared" si="38"/>
        <v>0939316611_0</v>
      </c>
    </row>
    <row r="2460" spans="1:6" x14ac:dyDescent="0.2">
      <c r="A2460" s="8" t="s">
        <v>398</v>
      </c>
      <c r="B2460" s="9">
        <v>2025</v>
      </c>
      <c r="C2460" s="8" t="s">
        <v>5045</v>
      </c>
      <c r="D2460" s="9">
        <v>3</v>
      </c>
      <c r="E2460" s="8" t="s">
        <v>7497</v>
      </c>
      <c r="F2460" t="str">
        <f t="shared" si="38"/>
        <v>0939316611_1</v>
      </c>
    </row>
    <row r="2461" spans="1:6" x14ac:dyDescent="0.2">
      <c r="A2461" s="8" t="s">
        <v>398</v>
      </c>
      <c r="B2461" s="9">
        <v>2025</v>
      </c>
      <c r="C2461" s="8" t="s">
        <v>5051</v>
      </c>
      <c r="D2461" s="9">
        <v>3</v>
      </c>
      <c r="E2461" s="8" t="s">
        <v>7498</v>
      </c>
      <c r="F2461" t="str">
        <f t="shared" si="38"/>
        <v>0939316611_5</v>
      </c>
    </row>
    <row r="2462" spans="1:6" x14ac:dyDescent="0.2">
      <c r="A2462" s="8" t="s">
        <v>129</v>
      </c>
      <c r="B2462" s="9">
        <v>2025</v>
      </c>
      <c r="C2462" s="8" t="s">
        <v>5042</v>
      </c>
      <c r="D2462" s="9">
        <v>3</v>
      </c>
      <c r="E2462" s="8" t="s">
        <v>7499</v>
      </c>
      <c r="F2462" t="str">
        <f t="shared" si="38"/>
        <v>0939317931_0</v>
      </c>
    </row>
    <row r="2463" spans="1:6" x14ac:dyDescent="0.2">
      <c r="A2463" s="8" t="s">
        <v>129</v>
      </c>
      <c r="B2463" s="9">
        <v>2025</v>
      </c>
      <c r="C2463" s="8" t="s">
        <v>5077</v>
      </c>
      <c r="D2463" s="9">
        <v>3</v>
      </c>
      <c r="E2463" s="8" t="s">
        <v>7500</v>
      </c>
      <c r="F2463" t="str">
        <f t="shared" si="38"/>
        <v>0939317931_4-4</v>
      </c>
    </row>
    <row r="2464" spans="1:6" x14ac:dyDescent="0.2">
      <c r="A2464" s="8" t="s">
        <v>129</v>
      </c>
      <c r="B2464" s="9">
        <v>2025</v>
      </c>
      <c r="C2464" s="8" t="s">
        <v>5045</v>
      </c>
      <c r="D2464" s="9">
        <v>3</v>
      </c>
      <c r="E2464" s="8" t="s">
        <v>7501</v>
      </c>
      <c r="F2464" t="str">
        <f t="shared" si="38"/>
        <v>0939317931_1</v>
      </c>
    </row>
    <row r="2465" spans="1:6" x14ac:dyDescent="0.2">
      <c r="A2465" s="8" t="s">
        <v>129</v>
      </c>
      <c r="B2465" s="9">
        <v>2025</v>
      </c>
      <c r="C2465" s="8" t="s">
        <v>5047</v>
      </c>
      <c r="D2465" s="9">
        <v>3</v>
      </c>
      <c r="E2465" s="8" t="s">
        <v>7502</v>
      </c>
      <c r="F2465" t="str">
        <f t="shared" si="38"/>
        <v>0939317931_3-1</v>
      </c>
    </row>
    <row r="2466" spans="1:6" x14ac:dyDescent="0.2">
      <c r="A2466" s="8" t="s">
        <v>129</v>
      </c>
      <c r="B2466" s="9">
        <v>2025</v>
      </c>
      <c r="C2466" s="8" t="s">
        <v>5053</v>
      </c>
      <c r="D2466" s="9">
        <v>3</v>
      </c>
      <c r="E2466" s="8" t="s">
        <v>7503</v>
      </c>
      <c r="F2466" t="str">
        <f t="shared" si="38"/>
        <v>0939317931_6-1</v>
      </c>
    </row>
    <row r="2467" spans="1:6" x14ac:dyDescent="0.2">
      <c r="A2467" s="8" t="s">
        <v>129</v>
      </c>
      <c r="B2467" s="9">
        <v>2025</v>
      </c>
      <c r="C2467" s="8" t="s">
        <v>5049</v>
      </c>
      <c r="D2467" s="9">
        <v>3</v>
      </c>
      <c r="E2467" s="8" t="s">
        <v>7504</v>
      </c>
      <c r="F2467" t="str">
        <f t="shared" si="38"/>
        <v>0939317931_4-3</v>
      </c>
    </row>
    <row r="2468" spans="1:6" x14ac:dyDescent="0.2">
      <c r="A2468" s="8" t="s">
        <v>129</v>
      </c>
      <c r="B2468" s="9">
        <v>2025</v>
      </c>
      <c r="C2468" s="8" t="s">
        <v>5051</v>
      </c>
      <c r="D2468" s="9">
        <v>3</v>
      </c>
      <c r="E2468" s="8" t="s">
        <v>7505</v>
      </c>
      <c r="F2468" t="str">
        <f t="shared" si="38"/>
        <v>0939317931_5</v>
      </c>
    </row>
    <row r="2469" spans="1:6" x14ac:dyDescent="0.2">
      <c r="A2469" s="8" t="s">
        <v>129</v>
      </c>
      <c r="B2469" s="9">
        <v>2025</v>
      </c>
      <c r="C2469" s="8" t="s">
        <v>5082</v>
      </c>
      <c r="D2469" s="9">
        <v>3</v>
      </c>
      <c r="E2469" s="8" t="s">
        <v>7506</v>
      </c>
      <c r="F2469" t="str">
        <f t="shared" si="38"/>
        <v>0939317931_6-2</v>
      </c>
    </row>
    <row r="2470" spans="1:6" x14ac:dyDescent="0.2">
      <c r="A2470" s="8" t="s">
        <v>129</v>
      </c>
      <c r="B2470" s="9">
        <v>2025</v>
      </c>
      <c r="C2470" s="8" t="s">
        <v>5073</v>
      </c>
      <c r="D2470" s="9">
        <v>3</v>
      </c>
      <c r="E2470" s="8" t="s">
        <v>7507</v>
      </c>
      <c r="F2470" t="str">
        <f t="shared" si="38"/>
        <v>0939317931_7</v>
      </c>
    </row>
    <row r="2471" spans="1:6" x14ac:dyDescent="0.2">
      <c r="A2471" s="8" t="s">
        <v>134</v>
      </c>
      <c r="B2471" s="9">
        <v>2025</v>
      </c>
      <c r="C2471" s="8" t="s">
        <v>5042</v>
      </c>
      <c r="D2471" s="9">
        <v>3</v>
      </c>
      <c r="E2471" s="8" t="s">
        <v>7508</v>
      </c>
      <c r="F2471" t="str">
        <f t="shared" si="38"/>
        <v>0939318561_0</v>
      </c>
    </row>
    <row r="2472" spans="1:6" x14ac:dyDescent="0.2">
      <c r="A2472" s="8" t="s">
        <v>134</v>
      </c>
      <c r="B2472" s="9">
        <v>2025</v>
      </c>
      <c r="C2472" s="8" t="s">
        <v>5047</v>
      </c>
      <c r="D2472" s="9">
        <v>3</v>
      </c>
      <c r="E2472" s="8" t="s">
        <v>7509</v>
      </c>
      <c r="F2472" t="str">
        <f t="shared" si="38"/>
        <v>0939318561_3-1</v>
      </c>
    </row>
    <row r="2473" spans="1:6" x14ac:dyDescent="0.2">
      <c r="A2473" s="8" t="s">
        <v>139</v>
      </c>
      <c r="B2473" s="9">
        <v>2025</v>
      </c>
      <c r="C2473" s="8" t="s">
        <v>5042</v>
      </c>
      <c r="D2473" s="9">
        <v>3</v>
      </c>
      <c r="E2473" s="8" t="s">
        <v>7510</v>
      </c>
      <c r="F2473" t="str">
        <f t="shared" si="38"/>
        <v>0939321102_0</v>
      </c>
    </row>
    <row r="2474" spans="1:6" x14ac:dyDescent="0.2">
      <c r="A2474" s="8" t="s">
        <v>139</v>
      </c>
      <c r="B2474" s="9">
        <v>2025</v>
      </c>
      <c r="C2474" s="8" t="s">
        <v>5047</v>
      </c>
      <c r="D2474" s="9">
        <v>3</v>
      </c>
      <c r="E2474" s="8" t="s">
        <v>7511</v>
      </c>
      <c r="F2474" t="str">
        <f t="shared" si="38"/>
        <v>0939321102_3-1</v>
      </c>
    </row>
    <row r="2475" spans="1:6" x14ac:dyDescent="0.2">
      <c r="A2475" s="8" t="s">
        <v>293</v>
      </c>
      <c r="B2475" s="9">
        <v>2025</v>
      </c>
      <c r="C2475" s="8" t="s">
        <v>5051</v>
      </c>
      <c r="D2475" s="9">
        <v>3</v>
      </c>
      <c r="E2475" s="8" t="s">
        <v>7512</v>
      </c>
      <c r="F2475" t="str">
        <f t="shared" si="38"/>
        <v>0939322666_5</v>
      </c>
    </row>
    <row r="2476" spans="1:6" x14ac:dyDescent="0.2">
      <c r="A2476" s="8" t="s">
        <v>293</v>
      </c>
      <c r="B2476" s="9">
        <v>2025</v>
      </c>
      <c r="C2476" s="8" t="s">
        <v>5045</v>
      </c>
      <c r="D2476" s="9">
        <v>3</v>
      </c>
      <c r="E2476" s="8" t="s">
        <v>7513</v>
      </c>
      <c r="F2476" t="str">
        <f t="shared" si="38"/>
        <v>0939322666_1</v>
      </c>
    </row>
    <row r="2477" spans="1:6" x14ac:dyDescent="0.2">
      <c r="A2477" s="8" t="s">
        <v>293</v>
      </c>
      <c r="B2477" s="9">
        <v>2025</v>
      </c>
      <c r="C2477" s="8" t="s">
        <v>5042</v>
      </c>
      <c r="D2477" s="9">
        <v>3</v>
      </c>
      <c r="E2477" s="8" t="s">
        <v>7514</v>
      </c>
      <c r="F2477" t="str">
        <f t="shared" si="38"/>
        <v>0939322666_0</v>
      </c>
    </row>
    <row r="2478" spans="1:6" x14ac:dyDescent="0.2">
      <c r="A2478" s="8" t="s">
        <v>369</v>
      </c>
      <c r="B2478" s="9">
        <v>2025</v>
      </c>
      <c r="C2478" s="8" t="s">
        <v>5053</v>
      </c>
      <c r="D2478" s="9">
        <v>3</v>
      </c>
      <c r="E2478" s="8" t="s">
        <v>7515</v>
      </c>
      <c r="F2478" t="str">
        <f t="shared" si="38"/>
        <v>0939327110_6-1</v>
      </c>
    </row>
    <row r="2479" spans="1:6" x14ac:dyDescent="0.2">
      <c r="A2479" s="8" t="s">
        <v>369</v>
      </c>
      <c r="B2479" s="9">
        <v>2025</v>
      </c>
      <c r="C2479" s="8" t="s">
        <v>5045</v>
      </c>
      <c r="D2479" s="9">
        <v>3</v>
      </c>
      <c r="E2479" s="8" t="s">
        <v>7516</v>
      </c>
      <c r="F2479" t="str">
        <f t="shared" si="38"/>
        <v>0939327110_1</v>
      </c>
    </row>
    <row r="2480" spans="1:6" x14ac:dyDescent="0.2">
      <c r="A2480" s="8" t="s">
        <v>369</v>
      </c>
      <c r="B2480" s="9">
        <v>2025</v>
      </c>
      <c r="C2480" s="8" t="s">
        <v>5051</v>
      </c>
      <c r="D2480" s="9">
        <v>3</v>
      </c>
      <c r="E2480" s="8" t="s">
        <v>7517</v>
      </c>
      <c r="F2480" t="str">
        <f t="shared" si="38"/>
        <v>0939327110_5</v>
      </c>
    </row>
    <row r="2481" spans="1:6" x14ac:dyDescent="0.2">
      <c r="A2481" s="8" t="s">
        <v>369</v>
      </c>
      <c r="B2481" s="9">
        <v>2025</v>
      </c>
      <c r="C2481" s="8" t="s">
        <v>5042</v>
      </c>
      <c r="D2481" s="9">
        <v>3</v>
      </c>
      <c r="E2481" s="8" t="s">
        <v>7518</v>
      </c>
      <c r="F2481" t="str">
        <f t="shared" si="38"/>
        <v>0939327110_0</v>
      </c>
    </row>
    <row r="2482" spans="1:6" x14ac:dyDescent="0.2">
      <c r="A2482" s="8" t="s">
        <v>178</v>
      </c>
      <c r="B2482" s="9">
        <v>2025</v>
      </c>
      <c r="C2482" s="8" t="s">
        <v>5045</v>
      </c>
      <c r="D2482" s="9">
        <v>3</v>
      </c>
      <c r="E2482" s="8" t="s">
        <v>7519</v>
      </c>
      <c r="F2482" t="str">
        <f t="shared" si="38"/>
        <v>0939414550_1</v>
      </c>
    </row>
    <row r="2483" spans="1:6" x14ac:dyDescent="0.2">
      <c r="A2483" s="8" t="s">
        <v>178</v>
      </c>
      <c r="B2483" s="9">
        <v>2025</v>
      </c>
      <c r="C2483" s="8" t="s">
        <v>5053</v>
      </c>
      <c r="D2483" s="9">
        <v>3</v>
      </c>
      <c r="E2483" s="8" t="s">
        <v>7520</v>
      </c>
      <c r="F2483" t="str">
        <f t="shared" si="38"/>
        <v>0939414550_6-1</v>
      </c>
    </row>
    <row r="2484" spans="1:6" x14ac:dyDescent="0.2">
      <c r="A2484" s="8" t="s">
        <v>178</v>
      </c>
      <c r="B2484" s="9">
        <v>2025</v>
      </c>
      <c r="C2484" s="8" t="s">
        <v>5051</v>
      </c>
      <c r="D2484" s="9">
        <v>3</v>
      </c>
      <c r="E2484" s="8" t="s">
        <v>7521</v>
      </c>
      <c r="F2484" t="str">
        <f t="shared" si="38"/>
        <v>0939414550_5</v>
      </c>
    </row>
    <row r="2485" spans="1:6" x14ac:dyDescent="0.2">
      <c r="A2485" s="8" t="s">
        <v>178</v>
      </c>
      <c r="B2485" s="9">
        <v>2025</v>
      </c>
      <c r="C2485" s="8" t="s">
        <v>5042</v>
      </c>
      <c r="D2485" s="9">
        <v>3</v>
      </c>
      <c r="E2485" s="8" t="s">
        <v>7522</v>
      </c>
      <c r="F2485" t="str">
        <f t="shared" si="38"/>
        <v>0939414550_0</v>
      </c>
    </row>
    <row r="2486" spans="1:6" x14ac:dyDescent="0.2">
      <c r="A2486" s="8" t="s">
        <v>144</v>
      </c>
      <c r="B2486" s="9">
        <v>2025</v>
      </c>
      <c r="C2486" s="8" t="s">
        <v>5073</v>
      </c>
      <c r="D2486" s="9">
        <v>3</v>
      </c>
      <c r="E2486" s="8" t="s">
        <v>7523</v>
      </c>
      <c r="F2486" t="str">
        <f t="shared" si="38"/>
        <v>0939416875_7</v>
      </c>
    </row>
    <row r="2487" spans="1:6" x14ac:dyDescent="0.2">
      <c r="A2487" s="8" t="s">
        <v>144</v>
      </c>
      <c r="B2487" s="9">
        <v>2025</v>
      </c>
      <c r="C2487" s="8" t="s">
        <v>5042</v>
      </c>
      <c r="D2487" s="9">
        <v>3</v>
      </c>
      <c r="E2487" s="8" t="s">
        <v>7524</v>
      </c>
      <c r="F2487" t="str">
        <f t="shared" si="38"/>
        <v>0939416875_0</v>
      </c>
    </row>
    <row r="2488" spans="1:6" x14ac:dyDescent="0.2">
      <c r="A2488" s="8" t="s">
        <v>158</v>
      </c>
      <c r="B2488" s="9">
        <v>2025</v>
      </c>
      <c r="C2488" s="8" t="s">
        <v>5042</v>
      </c>
      <c r="D2488" s="9">
        <v>3</v>
      </c>
      <c r="E2488" s="8" t="s">
        <v>7525</v>
      </c>
      <c r="F2488" t="str">
        <f t="shared" si="38"/>
        <v>0939511135_0</v>
      </c>
    </row>
    <row r="2489" spans="1:6" x14ac:dyDescent="0.2">
      <c r="A2489" s="8" t="s">
        <v>158</v>
      </c>
      <c r="B2489" s="9">
        <v>2025</v>
      </c>
      <c r="C2489" s="8" t="s">
        <v>5045</v>
      </c>
      <c r="D2489" s="9">
        <v>3</v>
      </c>
      <c r="E2489" s="8" t="s">
        <v>7526</v>
      </c>
      <c r="F2489" t="str">
        <f t="shared" si="38"/>
        <v>0939511135_1</v>
      </c>
    </row>
    <row r="2490" spans="1:6" x14ac:dyDescent="0.2">
      <c r="A2490" s="8" t="s">
        <v>158</v>
      </c>
      <c r="B2490" s="9">
        <v>2025</v>
      </c>
      <c r="C2490" s="8" t="s">
        <v>5047</v>
      </c>
      <c r="D2490" s="9">
        <v>3</v>
      </c>
      <c r="E2490" s="8" t="s">
        <v>7527</v>
      </c>
      <c r="F2490" t="str">
        <f t="shared" si="38"/>
        <v>0939511135_3-1</v>
      </c>
    </row>
    <row r="2491" spans="1:6" x14ac:dyDescent="0.2">
      <c r="A2491" s="8" t="s">
        <v>158</v>
      </c>
      <c r="B2491" s="9">
        <v>2025</v>
      </c>
      <c r="C2491" s="8" t="s">
        <v>5051</v>
      </c>
      <c r="D2491" s="9">
        <v>3</v>
      </c>
      <c r="E2491" s="8" t="s">
        <v>7528</v>
      </c>
      <c r="F2491" t="str">
        <f t="shared" si="38"/>
        <v>0939511135_5</v>
      </c>
    </row>
    <row r="2492" spans="1:6" x14ac:dyDescent="0.2">
      <c r="A2492" s="8" t="s">
        <v>158</v>
      </c>
      <c r="B2492" s="9">
        <v>2025</v>
      </c>
      <c r="C2492" s="8" t="s">
        <v>5053</v>
      </c>
      <c r="D2492" s="9">
        <v>3</v>
      </c>
      <c r="E2492" s="8" t="s">
        <v>7529</v>
      </c>
      <c r="F2492" t="str">
        <f t="shared" si="38"/>
        <v>0939511135_6-1</v>
      </c>
    </row>
    <row r="2493" spans="1:6" x14ac:dyDescent="0.2">
      <c r="A2493" s="8" t="s">
        <v>149</v>
      </c>
      <c r="B2493" s="9">
        <v>2025</v>
      </c>
      <c r="C2493" s="8" t="s">
        <v>5045</v>
      </c>
      <c r="D2493" s="9">
        <v>3</v>
      </c>
      <c r="E2493" s="8" t="s">
        <v>7530</v>
      </c>
      <c r="F2493" t="str">
        <f t="shared" si="38"/>
        <v>0939537002_1</v>
      </c>
    </row>
    <row r="2494" spans="1:6" x14ac:dyDescent="0.2">
      <c r="A2494" s="8" t="s">
        <v>149</v>
      </c>
      <c r="B2494" s="9">
        <v>2025</v>
      </c>
      <c r="C2494" s="8" t="s">
        <v>5051</v>
      </c>
      <c r="D2494" s="9">
        <v>3</v>
      </c>
      <c r="E2494" s="8" t="s">
        <v>7531</v>
      </c>
      <c r="F2494" t="str">
        <f t="shared" si="38"/>
        <v>0939537002_5</v>
      </c>
    </row>
    <row r="2495" spans="1:6" x14ac:dyDescent="0.2">
      <c r="A2495" s="8" t="s">
        <v>149</v>
      </c>
      <c r="B2495" s="9">
        <v>2025</v>
      </c>
      <c r="C2495" s="8" t="s">
        <v>5042</v>
      </c>
      <c r="D2495" s="9">
        <v>3</v>
      </c>
      <c r="E2495" s="8" t="s">
        <v>7532</v>
      </c>
      <c r="F2495" t="str">
        <f t="shared" si="38"/>
        <v>0939537002_0</v>
      </c>
    </row>
    <row r="2496" spans="1:6" x14ac:dyDescent="0.2">
      <c r="A2496" s="8" t="s">
        <v>529</v>
      </c>
      <c r="B2496" s="9">
        <v>2025</v>
      </c>
      <c r="C2496" s="8" t="s">
        <v>5082</v>
      </c>
      <c r="D2496" s="9">
        <v>3</v>
      </c>
      <c r="E2496" s="8" t="s">
        <v>7533</v>
      </c>
      <c r="F2496" t="str">
        <f t="shared" si="38"/>
        <v>0939614118_6-2</v>
      </c>
    </row>
    <row r="2497" spans="1:6" x14ac:dyDescent="0.2">
      <c r="A2497" s="8" t="s">
        <v>529</v>
      </c>
      <c r="B2497" s="9">
        <v>2025</v>
      </c>
      <c r="C2497" s="8" t="s">
        <v>5042</v>
      </c>
      <c r="D2497" s="9">
        <v>3</v>
      </c>
      <c r="E2497" s="8" t="s">
        <v>7534</v>
      </c>
      <c r="F2497" t="str">
        <f t="shared" si="38"/>
        <v>0939614118_0</v>
      </c>
    </row>
    <row r="2498" spans="1:6" x14ac:dyDescent="0.2">
      <c r="A2498" s="8" t="s">
        <v>529</v>
      </c>
      <c r="B2498" s="9">
        <v>2025</v>
      </c>
      <c r="C2498" s="8" t="s">
        <v>5047</v>
      </c>
      <c r="D2498" s="9">
        <v>3</v>
      </c>
      <c r="E2498" s="8" t="s">
        <v>7535</v>
      </c>
      <c r="F2498" t="str">
        <f t="shared" si="38"/>
        <v>0939614118_3-1</v>
      </c>
    </row>
    <row r="2499" spans="1:6" x14ac:dyDescent="0.2">
      <c r="A2499" s="8" t="s">
        <v>529</v>
      </c>
      <c r="B2499" s="9">
        <v>2025</v>
      </c>
      <c r="C2499" s="8" t="s">
        <v>5051</v>
      </c>
      <c r="D2499" s="9">
        <v>3</v>
      </c>
      <c r="E2499" s="8" t="s">
        <v>7536</v>
      </c>
      <c r="F2499" t="str">
        <f t="shared" ref="F2499:F2562" si="39">A2499&amp;"_"&amp;C2499</f>
        <v>0939614118_5</v>
      </c>
    </row>
    <row r="2500" spans="1:6" x14ac:dyDescent="0.2">
      <c r="A2500" s="8" t="s">
        <v>529</v>
      </c>
      <c r="B2500" s="9">
        <v>2025</v>
      </c>
      <c r="C2500" s="8" t="s">
        <v>5053</v>
      </c>
      <c r="D2500" s="9">
        <v>3</v>
      </c>
      <c r="E2500" s="8" t="s">
        <v>7537</v>
      </c>
      <c r="F2500" t="str">
        <f t="shared" si="39"/>
        <v>0939614118_6-1</v>
      </c>
    </row>
    <row r="2501" spans="1:6" x14ac:dyDescent="0.2">
      <c r="A2501" s="8" t="s">
        <v>534</v>
      </c>
      <c r="B2501" s="9">
        <v>2025</v>
      </c>
      <c r="C2501" s="8" t="s">
        <v>5051</v>
      </c>
      <c r="D2501" s="9">
        <v>3</v>
      </c>
      <c r="E2501" s="8" t="s">
        <v>7538</v>
      </c>
      <c r="F2501" t="str">
        <f t="shared" si="39"/>
        <v>0939615151_5</v>
      </c>
    </row>
    <row r="2502" spans="1:6" x14ac:dyDescent="0.2">
      <c r="A2502" s="8" t="s">
        <v>534</v>
      </c>
      <c r="B2502" s="9">
        <v>2025</v>
      </c>
      <c r="C2502" s="8" t="s">
        <v>5053</v>
      </c>
      <c r="D2502" s="9">
        <v>3</v>
      </c>
      <c r="E2502" s="8" t="s">
        <v>7539</v>
      </c>
      <c r="F2502" t="str">
        <f t="shared" si="39"/>
        <v>0939615151_6-1</v>
      </c>
    </row>
    <row r="2503" spans="1:6" x14ac:dyDescent="0.2">
      <c r="A2503" s="8" t="s">
        <v>534</v>
      </c>
      <c r="B2503" s="9">
        <v>2025</v>
      </c>
      <c r="C2503" s="8" t="s">
        <v>5045</v>
      </c>
      <c r="D2503" s="9">
        <v>3</v>
      </c>
      <c r="E2503" s="8" t="s">
        <v>7540</v>
      </c>
      <c r="F2503" t="str">
        <f t="shared" si="39"/>
        <v>0939615151_1</v>
      </c>
    </row>
    <row r="2504" spans="1:6" x14ac:dyDescent="0.2">
      <c r="A2504" s="8" t="s">
        <v>534</v>
      </c>
      <c r="B2504" s="9">
        <v>2025</v>
      </c>
      <c r="C2504" s="8" t="s">
        <v>5042</v>
      </c>
      <c r="D2504" s="9">
        <v>3</v>
      </c>
      <c r="E2504" s="8" t="s">
        <v>7541</v>
      </c>
      <c r="F2504" t="str">
        <f t="shared" si="39"/>
        <v>0939615151_0</v>
      </c>
    </row>
    <row r="2505" spans="1:6" x14ac:dyDescent="0.2">
      <c r="A2505" s="8" t="s">
        <v>525</v>
      </c>
      <c r="B2505" s="9">
        <v>2025</v>
      </c>
      <c r="C2505" s="8" t="s">
        <v>5042</v>
      </c>
      <c r="D2505" s="9">
        <v>3</v>
      </c>
      <c r="E2505" s="8" t="s">
        <v>7542</v>
      </c>
      <c r="F2505" t="str">
        <f t="shared" si="39"/>
        <v>0939620151_0</v>
      </c>
    </row>
    <row r="2506" spans="1:6" x14ac:dyDescent="0.2">
      <c r="A2506" s="8" t="s">
        <v>525</v>
      </c>
      <c r="B2506" s="9">
        <v>2025</v>
      </c>
      <c r="C2506" s="8" t="s">
        <v>5073</v>
      </c>
      <c r="D2506" s="9">
        <v>3</v>
      </c>
      <c r="E2506" s="8" t="s">
        <v>7543</v>
      </c>
      <c r="F2506" t="str">
        <f t="shared" si="39"/>
        <v>0939620151_7</v>
      </c>
    </row>
    <row r="2507" spans="1:6" x14ac:dyDescent="0.2">
      <c r="A2507" s="8" t="s">
        <v>513</v>
      </c>
      <c r="B2507" s="9">
        <v>2025</v>
      </c>
      <c r="C2507" s="8" t="s">
        <v>5042</v>
      </c>
      <c r="D2507" s="9">
        <v>3</v>
      </c>
      <c r="E2507" s="8" t="s">
        <v>7544</v>
      </c>
      <c r="F2507" t="str">
        <f t="shared" si="39"/>
        <v>0939620666_0</v>
      </c>
    </row>
    <row r="2508" spans="1:6" x14ac:dyDescent="0.2">
      <c r="A2508" s="8" t="s">
        <v>513</v>
      </c>
      <c r="B2508" s="9">
        <v>2025</v>
      </c>
      <c r="C2508" s="8" t="s">
        <v>5045</v>
      </c>
      <c r="D2508" s="9">
        <v>3</v>
      </c>
      <c r="E2508" s="8" t="s">
        <v>7545</v>
      </c>
      <c r="F2508" t="str">
        <f t="shared" si="39"/>
        <v>0939620666_1</v>
      </c>
    </row>
    <row r="2509" spans="1:6" x14ac:dyDescent="0.2">
      <c r="A2509" s="8" t="s">
        <v>446</v>
      </c>
      <c r="B2509" s="9">
        <v>2025</v>
      </c>
      <c r="C2509" s="8" t="s">
        <v>5051</v>
      </c>
      <c r="D2509" s="9">
        <v>3</v>
      </c>
      <c r="E2509" s="8" t="s">
        <v>7546</v>
      </c>
      <c r="F2509" t="str">
        <f t="shared" si="39"/>
        <v>0939621288_5</v>
      </c>
    </row>
    <row r="2510" spans="1:6" x14ac:dyDescent="0.2">
      <c r="A2510" s="8" t="s">
        <v>446</v>
      </c>
      <c r="B2510" s="9">
        <v>2025</v>
      </c>
      <c r="C2510" s="8" t="s">
        <v>5045</v>
      </c>
      <c r="D2510" s="9">
        <v>3</v>
      </c>
      <c r="E2510" s="8" t="s">
        <v>7547</v>
      </c>
      <c r="F2510" t="str">
        <f t="shared" si="39"/>
        <v>0939621288_1</v>
      </c>
    </row>
    <row r="2511" spans="1:6" x14ac:dyDescent="0.2">
      <c r="A2511" s="8" t="s">
        <v>446</v>
      </c>
      <c r="B2511" s="9">
        <v>2025</v>
      </c>
      <c r="C2511" s="8" t="s">
        <v>5042</v>
      </c>
      <c r="D2511" s="9">
        <v>3</v>
      </c>
      <c r="E2511" s="8" t="s">
        <v>7548</v>
      </c>
      <c r="F2511" t="str">
        <f t="shared" si="39"/>
        <v>0939621288_0</v>
      </c>
    </row>
    <row r="2512" spans="1:6" x14ac:dyDescent="0.2">
      <c r="A2512" s="8" t="s">
        <v>521</v>
      </c>
      <c r="B2512" s="9">
        <v>2025</v>
      </c>
      <c r="C2512" s="8" t="s">
        <v>5051</v>
      </c>
      <c r="D2512" s="9">
        <v>3</v>
      </c>
      <c r="E2512" s="8" t="s">
        <v>7549</v>
      </c>
      <c r="F2512" t="str">
        <f t="shared" si="39"/>
        <v>0939623650_5</v>
      </c>
    </row>
    <row r="2513" spans="1:6" x14ac:dyDescent="0.2">
      <c r="A2513" s="8" t="s">
        <v>521</v>
      </c>
      <c r="B2513" s="9">
        <v>2025</v>
      </c>
      <c r="C2513" s="8" t="s">
        <v>5042</v>
      </c>
      <c r="D2513" s="9">
        <v>3</v>
      </c>
      <c r="E2513" s="8" t="s">
        <v>7550</v>
      </c>
      <c r="F2513" t="str">
        <f t="shared" si="39"/>
        <v>0939623650_0</v>
      </c>
    </row>
    <row r="2514" spans="1:6" x14ac:dyDescent="0.2">
      <c r="A2514" s="8" t="s">
        <v>521</v>
      </c>
      <c r="B2514" s="9">
        <v>2025</v>
      </c>
      <c r="C2514" s="8" t="s">
        <v>5045</v>
      </c>
      <c r="D2514" s="9">
        <v>3</v>
      </c>
      <c r="E2514" s="8" t="s">
        <v>7551</v>
      </c>
      <c r="F2514" t="str">
        <f t="shared" si="39"/>
        <v>0939623650_1</v>
      </c>
    </row>
    <row r="2515" spans="1:6" x14ac:dyDescent="0.2">
      <c r="A2515" s="8" t="s">
        <v>539</v>
      </c>
      <c r="B2515" s="9">
        <v>2025</v>
      </c>
      <c r="C2515" s="8" t="s">
        <v>5045</v>
      </c>
      <c r="D2515" s="9">
        <v>3</v>
      </c>
      <c r="E2515" s="8" t="s">
        <v>7552</v>
      </c>
      <c r="F2515" t="str">
        <f t="shared" si="39"/>
        <v>0939624976_1</v>
      </c>
    </row>
    <row r="2516" spans="1:6" x14ac:dyDescent="0.2">
      <c r="A2516" s="8" t="s">
        <v>539</v>
      </c>
      <c r="B2516" s="9">
        <v>2025</v>
      </c>
      <c r="C2516" s="8" t="s">
        <v>5051</v>
      </c>
      <c r="D2516" s="9">
        <v>3</v>
      </c>
      <c r="E2516" s="8" t="s">
        <v>7553</v>
      </c>
      <c r="F2516" t="str">
        <f t="shared" si="39"/>
        <v>0939624976_5</v>
      </c>
    </row>
    <row r="2517" spans="1:6" x14ac:dyDescent="0.2">
      <c r="A2517" s="8" t="s">
        <v>539</v>
      </c>
      <c r="B2517" s="9">
        <v>2025</v>
      </c>
      <c r="C2517" s="8" t="s">
        <v>5042</v>
      </c>
      <c r="D2517" s="9">
        <v>3</v>
      </c>
      <c r="E2517" s="8" t="s">
        <v>7554</v>
      </c>
      <c r="F2517" t="str">
        <f t="shared" si="39"/>
        <v>0939624976_0</v>
      </c>
    </row>
    <row r="2518" spans="1:6" x14ac:dyDescent="0.2">
      <c r="A2518" s="8" t="s">
        <v>426</v>
      </c>
      <c r="B2518" s="9">
        <v>2025</v>
      </c>
      <c r="C2518" s="8" t="s">
        <v>5051</v>
      </c>
      <c r="D2518" s="9">
        <v>3</v>
      </c>
      <c r="E2518" s="8" t="s">
        <v>7555</v>
      </c>
      <c r="F2518" t="str">
        <f t="shared" si="39"/>
        <v>0939625275_5</v>
      </c>
    </row>
    <row r="2519" spans="1:6" x14ac:dyDescent="0.2">
      <c r="A2519" s="8" t="s">
        <v>426</v>
      </c>
      <c r="B2519" s="9">
        <v>2025</v>
      </c>
      <c r="C2519" s="8" t="s">
        <v>5053</v>
      </c>
      <c r="D2519" s="9">
        <v>3</v>
      </c>
      <c r="E2519" s="8" t="s">
        <v>7556</v>
      </c>
      <c r="F2519" t="str">
        <f t="shared" si="39"/>
        <v>0939625275_6-1</v>
      </c>
    </row>
    <row r="2520" spans="1:6" x14ac:dyDescent="0.2">
      <c r="A2520" s="8" t="s">
        <v>426</v>
      </c>
      <c r="B2520" s="9">
        <v>2025</v>
      </c>
      <c r="C2520" s="8" t="s">
        <v>5045</v>
      </c>
      <c r="D2520" s="9">
        <v>3</v>
      </c>
      <c r="E2520" s="8" t="s">
        <v>7557</v>
      </c>
      <c r="F2520" t="str">
        <f t="shared" si="39"/>
        <v>0939625275_1</v>
      </c>
    </row>
    <row r="2521" spans="1:6" x14ac:dyDescent="0.2">
      <c r="A2521" s="8" t="s">
        <v>426</v>
      </c>
      <c r="B2521" s="9">
        <v>2025</v>
      </c>
      <c r="C2521" s="8" t="s">
        <v>5042</v>
      </c>
      <c r="D2521" s="9">
        <v>3</v>
      </c>
      <c r="E2521" s="8" t="s">
        <v>7558</v>
      </c>
      <c r="F2521" t="str">
        <f t="shared" si="39"/>
        <v>0939625275_0</v>
      </c>
    </row>
    <row r="2522" spans="1:6" x14ac:dyDescent="0.2">
      <c r="A2522" s="8" t="s">
        <v>431</v>
      </c>
      <c r="B2522" s="9">
        <v>2025</v>
      </c>
      <c r="C2522" s="8" t="s">
        <v>5042</v>
      </c>
      <c r="D2522" s="9">
        <v>3</v>
      </c>
      <c r="E2522" s="8" t="s">
        <v>7559</v>
      </c>
      <c r="F2522" t="str">
        <f t="shared" si="39"/>
        <v>0939625566_0</v>
      </c>
    </row>
    <row r="2523" spans="1:6" x14ac:dyDescent="0.2">
      <c r="A2523" s="8" t="s">
        <v>431</v>
      </c>
      <c r="B2523" s="9">
        <v>2025</v>
      </c>
      <c r="C2523" s="8" t="s">
        <v>5049</v>
      </c>
      <c r="D2523" s="9">
        <v>3</v>
      </c>
      <c r="E2523" s="8" t="s">
        <v>7560</v>
      </c>
      <c r="F2523" t="str">
        <f t="shared" si="39"/>
        <v>0939625566_4-3</v>
      </c>
    </row>
    <row r="2524" spans="1:6" x14ac:dyDescent="0.2">
      <c r="A2524" s="8" t="s">
        <v>421</v>
      </c>
      <c r="B2524" s="9">
        <v>2025</v>
      </c>
      <c r="C2524" s="8" t="s">
        <v>5051</v>
      </c>
      <c r="D2524" s="9">
        <v>3</v>
      </c>
      <c r="E2524" s="8" t="s">
        <v>7561</v>
      </c>
      <c r="F2524" t="str">
        <f t="shared" si="39"/>
        <v>0939636110_5</v>
      </c>
    </row>
    <row r="2525" spans="1:6" x14ac:dyDescent="0.2">
      <c r="A2525" s="8" t="s">
        <v>421</v>
      </c>
      <c r="B2525" s="9">
        <v>2025</v>
      </c>
      <c r="C2525" s="8" t="s">
        <v>5042</v>
      </c>
      <c r="D2525" s="9">
        <v>3</v>
      </c>
      <c r="E2525" s="8" t="s">
        <v>7562</v>
      </c>
      <c r="F2525" t="str">
        <f t="shared" si="39"/>
        <v>0939636110_0</v>
      </c>
    </row>
    <row r="2526" spans="1:6" x14ac:dyDescent="0.2">
      <c r="A2526" s="8" t="s">
        <v>421</v>
      </c>
      <c r="B2526" s="9">
        <v>2025</v>
      </c>
      <c r="C2526" s="8" t="s">
        <v>5045</v>
      </c>
      <c r="D2526" s="9">
        <v>3</v>
      </c>
      <c r="E2526" s="8" t="s">
        <v>7563</v>
      </c>
      <c r="F2526" t="str">
        <f t="shared" si="39"/>
        <v>0939636110_1</v>
      </c>
    </row>
    <row r="2527" spans="1:6" x14ac:dyDescent="0.2">
      <c r="A2527" s="8" t="s">
        <v>517</v>
      </c>
      <c r="B2527" s="9">
        <v>2025</v>
      </c>
      <c r="C2527" s="8" t="s">
        <v>5073</v>
      </c>
      <c r="D2527" s="9">
        <v>3</v>
      </c>
      <c r="E2527" s="8" t="s">
        <v>7564</v>
      </c>
      <c r="F2527" t="str">
        <f t="shared" si="39"/>
        <v>0939640003_7</v>
      </c>
    </row>
    <row r="2528" spans="1:6" x14ac:dyDescent="0.2">
      <c r="A2528" s="8" t="s">
        <v>517</v>
      </c>
      <c r="B2528" s="9">
        <v>2025</v>
      </c>
      <c r="C2528" s="8" t="s">
        <v>5042</v>
      </c>
      <c r="D2528" s="9">
        <v>3</v>
      </c>
      <c r="E2528" s="8" t="s">
        <v>7565</v>
      </c>
      <c r="F2528" t="str">
        <f t="shared" si="39"/>
        <v>0939640003_0</v>
      </c>
    </row>
    <row r="2529" spans="1:6" x14ac:dyDescent="0.2">
      <c r="A2529" s="8" t="s">
        <v>508</v>
      </c>
      <c r="B2529" s="9">
        <v>2025</v>
      </c>
      <c r="C2529" s="8" t="s">
        <v>5073</v>
      </c>
      <c r="D2529" s="9">
        <v>3</v>
      </c>
      <c r="E2529" s="8" t="s">
        <v>7566</v>
      </c>
      <c r="F2529" t="str">
        <f t="shared" si="39"/>
        <v>0939646556_7</v>
      </c>
    </row>
    <row r="2530" spans="1:6" x14ac:dyDescent="0.2">
      <c r="A2530" s="8" t="s">
        <v>508</v>
      </c>
      <c r="B2530" s="9">
        <v>2025</v>
      </c>
      <c r="C2530" s="8" t="s">
        <v>5042</v>
      </c>
      <c r="D2530" s="9">
        <v>3</v>
      </c>
      <c r="E2530" s="8" t="s">
        <v>7567</v>
      </c>
      <c r="F2530" t="str">
        <f t="shared" si="39"/>
        <v>0939646556_0</v>
      </c>
    </row>
    <row r="2531" spans="1:6" x14ac:dyDescent="0.2">
      <c r="A2531" s="8" t="s">
        <v>451</v>
      </c>
      <c r="B2531" s="9">
        <v>2025</v>
      </c>
      <c r="C2531" s="8" t="s">
        <v>5042</v>
      </c>
      <c r="D2531" s="9">
        <v>3</v>
      </c>
      <c r="E2531" s="8" t="s">
        <v>7568</v>
      </c>
      <c r="F2531" t="str">
        <f t="shared" si="39"/>
        <v>0939652022_0</v>
      </c>
    </row>
    <row r="2532" spans="1:6" x14ac:dyDescent="0.2">
      <c r="A2532" s="8" t="s">
        <v>451</v>
      </c>
      <c r="B2532" s="9">
        <v>2025</v>
      </c>
      <c r="C2532" s="8" t="s">
        <v>5051</v>
      </c>
      <c r="D2532" s="9">
        <v>3</v>
      </c>
      <c r="E2532" s="8" t="s">
        <v>7569</v>
      </c>
      <c r="F2532" t="str">
        <f t="shared" si="39"/>
        <v>0939652022_5</v>
      </c>
    </row>
    <row r="2533" spans="1:6" x14ac:dyDescent="0.2">
      <c r="A2533" s="8" t="s">
        <v>543</v>
      </c>
      <c r="B2533" s="9">
        <v>2025</v>
      </c>
      <c r="C2533" s="8" t="s">
        <v>5042</v>
      </c>
      <c r="D2533" s="9">
        <v>3</v>
      </c>
      <c r="E2533" s="8" t="s">
        <v>7570</v>
      </c>
      <c r="F2533" t="str">
        <f t="shared" si="39"/>
        <v>0939652333_0</v>
      </c>
    </row>
    <row r="2534" spans="1:6" x14ac:dyDescent="0.2">
      <c r="A2534" s="8" t="s">
        <v>543</v>
      </c>
      <c r="B2534" s="9">
        <v>2025</v>
      </c>
      <c r="C2534" s="8" t="s">
        <v>5073</v>
      </c>
      <c r="D2534" s="9">
        <v>3</v>
      </c>
      <c r="E2534" s="8" t="s">
        <v>7571</v>
      </c>
      <c r="F2534" t="str">
        <f t="shared" si="39"/>
        <v>0939652333_7</v>
      </c>
    </row>
    <row r="2535" spans="1:6" x14ac:dyDescent="0.2">
      <c r="A2535" s="8" t="s">
        <v>99</v>
      </c>
      <c r="B2535" s="9">
        <v>2025</v>
      </c>
      <c r="C2535" s="8" t="s">
        <v>5073</v>
      </c>
      <c r="D2535" s="9">
        <v>3</v>
      </c>
      <c r="E2535" s="8" t="s">
        <v>7572</v>
      </c>
      <c r="F2535" t="str">
        <f t="shared" si="39"/>
        <v>0939671121_7</v>
      </c>
    </row>
    <row r="2536" spans="1:6" x14ac:dyDescent="0.2">
      <c r="A2536" s="8" t="s">
        <v>99</v>
      </c>
      <c r="B2536" s="9">
        <v>2025</v>
      </c>
      <c r="C2536" s="8" t="s">
        <v>5042</v>
      </c>
      <c r="D2536" s="9">
        <v>3</v>
      </c>
      <c r="E2536" s="8" t="s">
        <v>7573</v>
      </c>
      <c r="F2536" t="str">
        <f t="shared" si="39"/>
        <v>0939671121_0</v>
      </c>
    </row>
    <row r="2537" spans="1:6" x14ac:dyDescent="0.2">
      <c r="A2537" s="8" t="s">
        <v>163</v>
      </c>
      <c r="B2537" s="9">
        <v>2025</v>
      </c>
      <c r="C2537" s="8" t="s">
        <v>5042</v>
      </c>
      <c r="D2537" s="9">
        <v>3</v>
      </c>
      <c r="E2537" s="8" t="s">
        <v>7574</v>
      </c>
      <c r="F2537" t="str">
        <f t="shared" si="39"/>
        <v>0939810558_0</v>
      </c>
    </row>
    <row r="2538" spans="1:6" x14ac:dyDescent="0.2">
      <c r="A2538" s="8" t="s">
        <v>163</v>
      </c>
      <c r="B2538" s="9">
        <v>2025</v>
      </c>
      <c r="C2538" s="8" t="s">
        <v>5045</v>
      </c>
      <c r="D2538" s="9">
        <v>3</v>
      </c>
      <c r="E2538" s="8" t="s">
        <v>7575</v>
      </c>
      <c r="F2538" t="str">
        <f t="shared" si="39"/>
        <v>0939810558_1</v>
      </c>
    </row>
    <row r="2539" spans="1:6" x14ac:dyDescent="0.2">
      <c r="A2539" s="8" t="s">
        <v>163</v>
      </c>
      <c r="B2539" s="9">
        <v>2025</v>
      </c>
      <c r="C2539" s="8" t="s">
        <v>5051</v>
      </c>
      <c r="D2539" s="9">
        <v>3</v>
      </c>
      <c r="E2539" s="8" t="s">
        <v>7576</v>
      </c>
      <c r="F2539" t="str">
        <f t="shared" si="39"/>
        <v>0939810558_5</v>
      </c>
    </row>
    <row r="2540" spans="1:6" x14ac:dyDescent="0.2">
      <c r="A2540" s="8" t="s">
        <v>3298</v>
      </c>
      <c r="B2540" s="9">
        <v>2025</v>
      </c>
      <c r="C2540" s="8" t="s">
        <v>5047</v>
      </c>
      <c r="D2540" s="9">
        <v>3</v>
      </c>
      <c r="E2540" s="8" t="s">
        <v>7577</v>
      </c>
      <c r="F2540" t="str">
        <f t="shared" si="39"/>
        <v>0940320055_3-1</v>
      </c>
    </row>
    <row r="2541" spans="1:6" x14ac:dyDescent="0.2">
      <c r="A2541" s="8" t="s">
        <v>3298</v>
      </c>
      <c r="B2541" s="9">
        <v>2025</v>
      </c>
      <c r="C2541" s="8" t="s">
        <v>5042</v>
      </c>
      <c r="D2541" s="9">
        <v>3</v>
      </c>
      <c r="E2541" s="8" t="s">
        <v>7578</v>
      </c>
      <c r="F2541" t="str">
        <f t="shared" si="39"/>
        <v>0940320055_0</v>
      </c>
    </row>
    <row r="2542" spans="1:6" x14ac:dyDescent="0.2">
      <c r="A2542" s="8" t="s">
        <v>3342</v>
      </c>
      <c r="B2542" s="9">
        <v>2025</v>
      </c>
      <c r="C2542" s="8" t="s">
        <v>5042</v>
      </c>
      <c r="D2542" s="9">
        <v>3</v>
      </c>
      <c r="E2542" s="8" t="s">
        <v>7579</v>
      </c>
      <c r="F2542" t="str">
        <f t="shared" si="39"/>
        <v>0940320111_0</v>
      </c>
    </row>
    <row r="2543" spans="1:6" x14ac:dyDescent="0.2">
      <c r="A2543" s="8" t="s">
        <v>3342</v>
      </c>
      <c r="B2543" s="9">
        <v>2025</v>
      </c>
      <c r="C2543" s="8" t="s">
        <v>5073</v>
      </c>
      <c r="D2543" s="9">
        <v>3</v>
      </c>
      <c r="E2543" s="8" t="s">
        <v>7580</v>
      </c>
      <c r="F2543" t="str">
        <f t="shared" si="39"/>
        <v>0940320111_7</v>
      </c>
    </row>
    <row r="2544" spans="1:6" x14ac:dyDescent="0.2">
      <c r="A2544" s="8" t="s">
        <v>3342</v>
      </c>
      <c r="B2544" s="9">
        <v>2025</v>
      </c>
      <c r="C2544" s="8" t="s">
        <v>5053</v>
      </c>
      <c r="D2544" s="9">
        <v>3</v>
      </c>
      <c r="E2544" s="8" t="s">
        <v>7581</v>
      </c>
      <c r="F2544" t="str">
        <f t="shared" si="39"/>
        <v>0940320111_6-1</v>
      </c>
    </row>
    <row r="2545" spans="1:6" x14ac:dyDescent="0.2">
      <c r="A2545" s="8" t="s">
        <v>3342</v>
      </c>
      <c r="B2545" s="9">
        <v>2025</v>
      </c>
      <c r="C2545" s="8" t="s">
        <v>5051</v>
      </c>
      <c r="D2545" s="9">
        <v>3</v>
      </c>
      <c r="E2545" s="8" t="s">
        <v>7582</v>
      </c>
      <c r="F2545" t="str">
        <f t="shared" si="39"/>
        <v>0940320111_5</v>
      </c>
    </row>
    <row r="2546" spans="1:6" x14ac:dyDescent="0.2">
      <c r="A2546" s="8" t="s">
        <v>3342</v>
      </c>
      <c r="B2546" s="9">
        <v>2025</v>
      </c>
      <c r="C2546" s="8" t="s">
        <v>5047</v>
      </c>
      <c r="D2546" s="9">
        <v>3</v>
      </c>
      <c r="E2546" s="8" t="s">
        <v>7583</v>
      </c>
      <c r="F2546" t="str">
        <f t="shared" si="39"/>
        <v>0940320111_3-1</v>
      </c>
    </row>
    <row r="2547" spans="1:6" x14ac:dyDescent="0.2">
      <c r="A2547" s="8" t="s">
        <v>3342</v>
      </c>
      <c r="B2547" s="9">
        <v>2025</v>
      </c>
      <c r="C2547" s="8" t="s">
        <v>5045</v>
      </c>
      <c r="D2547" s="9">
        <v>3</v>
      </c>
      <c r="E2547" s="8" t="s">
        <v>7584</v>
      </c>
      <c r="F2547" t="str">
        <f t="shared" si="39"/>
        <v>0940320111_1</v>
      </c>
    </row>
    <row r="2548" spans="1:6" x14ac:dyDescent="0.2">
      <c r="A2548" s="8" t="s">
        <v>3347</v>
      </c>
      <c r="B2548" s="9">
        <v>2025</v>
      </c>
      <c r="C2548" s="8" t="s">
        <v>5051</v>
      </c>
      <c r="D2548" s="9">
        <v>3</v>
      </c>
      <c r="E2548" s="8" t="s">
        <v>7585</v>
      </c>
      <c r="F2548" t="str">
        <f t="shared" si="39"/>
        <v>0940322097_5</v>
      </c>
    </row>
    <row r="2549" spans="1:6" x14ac:dyDescent="0.2">
      <c r="A2549" s="8" t="s">
        <v>3347</v>
      </c>
      <c r="B2549" s="9">
        <v>2025</v>
      </c>
      <c r="C2549" s="8" t="s">
        <v>5045</v>
      </c>
      <c r="D2549" s="9">
        <v>3</v>
      </c>
      <c r="E2549" s="8" t="s">
        <v>7586</v>
      </c>
      <c r="F2549" t="str">
        <f t="shared" si="39"/>
        <v>0940322097_1</v>
      </c>
    </row>
    <row r="2550" spans="1:6" x14ac:dyDescent="0.2">
      <c r="A2550" s="8" t="s">
        <v>3347</v>
      </c>
      <c r="B2550" s="9">
        <v>2025</v>
      </c>
      <c r="C2550" s="8" t="s">
        <v>5042</v>
      </c>
      <c r="D2550" s="9">
        <v>3</v>
      </c>
      <c r="E2550" s="8" t="s">
        <v>7587</v>
      </c>
      <c r="F2550" t="str">
        <f t="shared" si="39"/>
        <v>0940322097_0</v>
      </c>
    </row>
    <row r="2551" spans="1:6" x14ac:dyDescent="0.2">
      <c r="A2551" s="8" t="s">
        <v>3257</v>
      </c>
      <c r="B2551" s="9">
        <v>2025</v>
      </c>
      <c r="C2551" s="8" t="s">
        <v>5053</v>
      </c>
      <c r="D2551" s="9">
        <v>3</v>
      </c>
      <c r="E2551" s="8" t="s">
        <v>7588</v>
      </c>
      <c r="F2551" t="str">
        <f t="shared" si="39"/>
        <v>0940322206_6-1</v>
      </c>
    </row>
    <row r="2552" spans="1:6" x14ac:dyDescent="0.2">
      <c r="A2552" s="8" t="s">
        <v>3257</v>
      </c>
      <c r="B2552" s="9">
        <v>2025</v>
      </c>
      <c r="C2552" s="8" t="s">
        <v>5051</v>
      </c>
      <c r="D2552" s="9">
        <v>3</v>
      </c>
      <c r="E2552" s="8" t="s">
        <v>7589</v>
      </c>
      <c r="F2552" t="str">
        <f t="shared" si="39"/>
        <v>0940322206_5</v>
      </c>
    </row>
    <row r="2553" spans="1:6" x14ac:dyDescent="0.2">
      <c r="A2553" s="8" t="s">
        <v>3257</v>
      </c>
      <c r="B2553" s="9">
        <v>2025</v>
      </c>
      <c r="C2553" s="8" t="s">
        <v>5047</v>
      </c>
      <c r="D2553" s="9">
        <v>3</v>
      </c>
      <c r="E2553" s="8" t="s">
        <v>7590</v>
      </c>
      <c r="F2553" t="str">
        <f t="shared" si="39"/>
        <v>0940322206_3-1</v>
      </c>
    </row>
    <row r="2554" spans="1:6" x14ac:dyDescent="0.2">
      <c r="A2554" s="8" t="s">
        <v>3257</v>
      </c>
      <c r="B2554" s="9">
        <v>2025</v>
      </c>
      <c r="C2554" s="8" t="s">
        <v>5045</v>
      </c>
      <c r="D2554" s="9">
        <v>3</v>
      </c>
      <c r="E2554" s="8" t="s">
        <v>7591</v>
      </c>
      <c r="F2554" t="str">
        <f t="shared" si="39"/>
        <v>0940322206_1</v>
      </c>
    </row>
    <row r="2555" spans="1:6" x14ac:dyDescent="0.2">
      <c r="A2555" s="8" t="s">
        <v>3257</v>
      </c>
      <c r="B2555" s="9">
        <v>2025</v>
      </c>
      <c r="C2555" s="8" t="s">
        <v>5042</v>
      </c>
      <c r="D2555" s="9">
        <v>3</v>
      </c>
      <c r="E2555" s="8" t="s">
        <v>7592</v>
      </c>
      <c r="F2555" t="str">
        <f t="shared" si="39"/>
        <v>0940322206_0</v>
      </c>
    </row>
    <row r="2556" spans="1:6" x14ac:dyDescent="0.2">
      <c r="A2556" s="8" t="s">
        <v>3338</v>
      </c>
      <c r="B2556" s="9">
        <v>2025</v>
      </c>
      <c r="C2556" s="8" t="s">
        <v>5073</v>
      </c>
      <c r="D2556" s="9">
        <v>3</v>
      </c>
      <c r="E2556" s="8" t="s">
        <v>7593</v>
      </c>
      <c r="F2556" t="str">
        <f t="shared" si="39"/>
        <v>0940335577_7</v>
      </c>
    </row>
    <row r="2557" spans="1:6" x14ac:dyDescent="0.2">
      <c r="A2557" s="8" t="s">
        <v>3338</v>
      </c>
      <c r="B2557" s="9">
        <v>2025</v>
      </c>
      <c r="C2557" s="8" t="s">
        <v>5053</v>
      </c>
      <c r="D2557" s="9">
        <v>3</v>
      </c>
      <c r="E2557" s="8" t="s">
        <v>7594</v>
      </c>
      <c r="F2557" t="str">
        <f t="shared" si="39"/>
        <v>0940335577_6-1</v>
      </c>
    </row>
    <row r="2558" spans="1:6" x14ac:dyDescent="0.2">
      <c r="A2558" s="8" t="s">
        <v>3338</v>
      </c>
      <c r="B2558" s="9">
        <v>2025</v>
      </c>
      <c r="C2558" s="8" t="s">
        <v>5042</v>
      </c>
      <c r="D2558" s="9">
        <v>3</v>
      </c>
      <c r="E2558" s="8" t="s">
        <v>7595</v>
      </c>
      <c r="F2558" t="str">
        <f t="shared" si="39"/>
        <v>0940335577_0</v>
      </c>
    </row>
    <row r="2559" spans="1:6" x14ac:dyDescent="0.2">
      <c r="A2559" s="8" t="s">
        <v>3338</v>
      </c>
      <c r="B2559" s="9">
        <v>2025</v>
      </c>
      <c r="C2559" s="8" t="s">
        <v>5045</v>
      </c>
      <c r="D2559" s="9">
        <v>3</v>
      </c>
      <c r="E2559" s="8" t="s">
        <v>7596</v>
      </c>
      <c r="F2559" t="str">
        <f t="shared" si="39"/>
        <v>0940335577_1</v>
      </c>
    </row>
    <row r="2560" spans="1:6" x14ac:dyDescent="0.2">
      <c r="A2560" s="8" t="s">
        <v>3338</v>
      </c>
      <c r="B2560" s="9">
        <v>2025</v>
      </c>
      <c r="C2560" s="8" t="s">
        <v>5047</v>
      </c>
      <c r="D2560" s="9">
        <v>3</v>
      </c>
      <c r="E2560" s="8" t="s">
        <v>7597</v>
      </c>
      <c r="F2560" t="str">
        <f t="shared" si="39"/>
        <v>0940335577_3-1</v>
      </c>
    </row>
    <row r="2561" spans="1:6" x14ac:dyDescent="0.2">
      <c r="A2561" s="8" t="s">
        <v>3323</v>
      </c>
      <c r="B2561" s="9">
        <v>2025</v>
      </c>
      <c r="C2561" s="8" t="s">
        <v>5049</v>
      </c>
      <c r="D2561" s="9">
        <v>3</v>
      </c>
      <c r="E2561" s="8" t="s">
        <v>7598</v>
      </c>
      <c r="F2561" t="str">
        <f t="shared" si="39"/>
        <v>0940343111_4-3</v>
      </c>
    </row>
    <row r="2562" spans="1:6" x14ac:dyDescent="0.2">
      <c r="A2562" s="8" t="s">
        <v>3323</v>
      </c>
      <c r="B2562" s="9">
        <v>2025</v>
      </c>
      <c r="C2562" s="8" t="s">
        <v>5077</v>
      </c>
      <c r="D2562" s="9">
        <v>3</v>
      </c>
      <c r="E2562" s="8" t="s">
        <v>7599</v>
      </c>
      <c r="F2562" t="str">
        <f t="shared" si="39"/>
        <v>0940343111_4-4</v>
      </c>
    </row>
    <row r="2563" spans="1:6" x14ac:dyDescent="0.2">
      <c r="A2563" s="8" t="s">
        <v>3323</v>
      </c>
      <c r="B2563" s="9">
        <v>2025</v>
      </c>
      <c r="C2563" s="8" t="s">
        <v>5051</v>
      </c>
      <c r="D2563" s="9">
        <v>3</v>
      </c>
      <c r="E2563" s="8" t="s">
        <v>7600</v>
      </c>
      <c r="F2563" t="str">
        <f t="shared" ref="F2563:F2626" si="40">A2563&amp;"_"&amp;C2563</f>
        <v>0940343111_5</v>
      </c>
    </row>
    <row r="2564" spans="1:6" x14ac:dyDescent="0.2">
      <c r="A2564" s="8" t="s">
        <v>3323</v>
      </c>
      <c r="B2564" s="9">
        <v>2025</v>
      </c>
      <c r="C2564" s="8" t="s">
        <v>5053</v>
      </c>
      <c r="D2564" s="9">
        <v>3</v>
      </c>
      <c r="E2564" s="8" t="s">
        <v>7601</v>
      </c>
      <c r="F2564" t="str">
        <f t="shared" si="40"/>
        <v>0940343111_6-1</v>
      </c>
    </row>
    <row r="2565" spans="1:6" x14ac:dyDescent="0.2">
      <c r="A2565" s="8" t="s">
        <v>3323</v>
      </c>
      <c r="B2565" s="9">
        <v>2025</v>
      </c>
      <c r="C2565" s="8" t="s">
        <v>5082</v>
      </c>
      <c r="D2565" s="9">
        <v>3</v>
      </c>
      <c r="E2565" s="8" t="s">
        <v>7602</v>
      </c>
      <c r="F2565" t="str">
        <f t="shared" si="40"/>
        <v>0940343111_6-2</v>
      </c>
    </row>
    <row r="2566" spans="1:6" x14ac:dyDescent="0.2">
      <c r="A2566" s="8" t="s">
        <v>3323</v>
      </c>
      <c r="B2566" s="9">
        <v>2025</v>
      </c>
      <c r="C2566" s="8" t="s">
        <v>5073</v>
      </c>
      <c r="D2566" s="9">
        <v>3</v>
      </c>
      <c r="E2566" s="8" t="s">
        <v>7603</v>
      </c>
      <c r="F2566" t="str">
        <f t="shared" si="40"/>
        <v>0940343111_7</v>
      </c>
    </row>
    <row r="2567" spans="1:6" x14ac:dyDescent="0.2">
      <c r="A2567" s="8" t="s">
        <v>3323</v>
      </c>
      <c r="B2567" s="9">
        <v>2025</v>
      </c>
      <c r="C2567" s="8" t="s">
        <v>5040</v>
      </c>
      <c r="D2567" s="9">
        <v>3</v>
      </c>
      <c r="E2567" s="8" t="s">
        <v>7604</v>
      </c>
      <c r="F2567" t="str">
        <f t="shared" si="40"/>
        <v>0940343111_2</v>
      </c>
    </row>
    <row r="2568" spans="1:6" x14ac:dyDescent="0.2">
      <c r="A2568" s="8" t="s">
        <v>3323</v>
      </c>
      <c r="B2568" s="9">
        <v>2025</v>
      </c>
      <c r="C2568" s="8" t="s">
        <v>5047</v>
      </c>
      <c r="D2568" s="9">
        <v>3</v>
      </c>
      <c r="E2568" s="8" t="s">
        <v>7605</v>
      </c>
      <c r="F2568" t="str">
        <f t="shared" si="40"/>
        <v>0940343111_3-1</v>
      </c>
    </row>
    <row r="2569" spans="1:6" x14ac:dyDescent="0.2">
      <c r="A2569" s="8" t="s">
        <v>3323</v>
      </c>
      <c r="B2569" s="9">
        <v>2025</v>
      </c>
      <c r="C2569" s="8" t="s">
        <v>5075</v>
      </c>
      <c r="D2569" s="9">
        <v>3</v>
      </c>
      <c r="E2569" s="8" t="s">
        <v>7606</v>
      </c>
      <c r="F2569" t="str">
        <f t="shared" si="40"/>
        <v>0940343111_8</v>
      </c>
    </row>
    <row r="2570" spans="1:6" x14ac:dyDescent="0.2">
      <c r="A2570" s="8" t="s">
        <v>3323</v>
      </c>
      <c r="B2570" s="9">
        <v>2025</v>
      </c>
      <c r="C2570" s="8" t="s">
        <v>5042</v>
      </c>
      <c r="D2570" s="9">
        <v>3</v>
      </c>
      <c r="E2570" s="8" t="s">
        <v>7607</v>
      </c>
      <c r="F2570" t="str">
        <f t="shared" si="40"/>
        <v>0940343111_0</v>
      </c>
    </row>
    <row r="2571" spans="1:6" x14ac:dyDescent="0.2">
      <c r="A2571" s="8" t="s">
        <v>3323</v>
      </c>
      <c r="B2571" s="9">
        <v>2025</v>
      </c>
      <c r="C2571" s="8" t="s">
        <v>5045</v>
      </c>
      <c r="D2571" s="9">
        <v>3</v>
      </c>
      <c r="E2571" s="8" t="s">
        <v>7608</v>
      </c>
      <c r="F2571" t="str">
        <f t="shared" si="40"/>
        <v>0940343111_1</v>
      </c>
    </row>
    <row r="2572" spans="1:6" x14ac:dyDescent="0.2">
      <c r="A2572" s="8" t="s">
        <v>3312</v>
      </c>
      <c r="B2572" s="9">
        <v>2025</v>
      </c>
      <c r="C2572" s="8" t="s">
        <v>5042</v>
      </c>
      <c r="D2572" s="9">
        <v>3</v>
      </c>
      <c r="E2572" s="8" t="s">
        <v>7609</v>
      </c>
      <c r="F2572" t="str">
        <f t="shared" si="40"/>
        <v>0940348811_0</v>
      </c>
    </row>
    <row r="2573" spans="1:6" x14ac:dyDescent="0.2">
      <c r="A2573" s="8" t="s">
        <v>3312</v>
      </c>
      <c r="B2573" s="9">
        <v>2025</v>
      </c>
      <c r="C2573" s="8" t="s">
        <v>5053</v>
      </c>
      <c r="D2573" s="9">
        <v>3</v>
      </c>
      <c r="E2573" s="8" t="s">
        <v>7610</v>
      </c>
      <c r="F2573" t="str">
        <f t="shared" si="40"/>
        <v>0940348811_6-1</v>
      </c>
    </row>
    <row r="2574" spans="1:6" x14ac:dyDescent="0.2">
      <c r="A2574" s="8" t="s">
        <v>3312</v>
      </c>
      <c r="B2574" s="9">
        <v>2025</v>
      </c>
      <c r="C2574" s="8" t="s">
        <v>5045</v>
      </c>
      <c r="D2574" s="9">
        <v>3</v>
      </c>
      <c r="E2574" s="8" t="s">
        <v>7611</v>
      </c>
      <c r="F2574" t="str">
        <f t="shared" si="40"/>
        <v>0940348811_1</v>
      </c>
    </row>
    <row r="2575" spans="1:6" x14ac:dyDescent="0.2">
      <c r="A2575" s="8" t="s">
        <v>3312</v>
      </c>
      <c r="B2575" s="9">
        <v>2025</v>
      </c>
      <c r="C2575" s="8" t="s">
        <v>5047</v>
      </c>
      <c r="D2575" s="9">
        <v>3</v>
      </c>
      <c r="E2575" s="8" t="s">
        <v>7612</v>
      </c>
      <c r="F2575" t="str">
        <f t="shared" si="40"/>
        <v>0940348811_3-1</v>
      </c>
    </row>
    <row r="2576" spans="1:6" x14ac:dyDescent="0.2">
      <c r="A2576" s="8" t="s">
        <v>3294</v>
      </c>
      <c r="B2576" s="9">
        <v>2025</v>
      </c>
      <c r="C2576" s="8" t="s">
        <v>5042</v>
      </c>
      <c r="D2576" s="9">
        <v>3</v>
      </c>
      <c r="E2576" s="8" t="s">
        <v>7613</v>
      </c>
      <c r="F2576" t="str">
        <f t="shared" si="40"/>
        <v>0940354103_0</v>
      </c>
    </row>
    <row r="2577" spans="1:6" x14ac:dyDescent="0.2">
      <c r="A2577" s="8" t="s">
        <v>3294</v>
      </c>
      <c r="B2577" s="9">
        <v>2025</v>
      </c>
      <c r="C2577" s="8" t="s">
        <v>5040</v>
      </c>
      <c r="D2577" s="9">
        <v>3</v>
      </c>
      <c r="E2577" s="8" t="s">
        <v>7614</v>
      </c>
      <c r="F2577" t="str">
        <f t="shared" si="40"/>
        <v>0940354103_2</v>
      </c>
    </row>
    <row r="2578" spans="1:6" x14ac:dyDescent="0.2">
      <c r="A2578" s="8" t="s">
        <v>3328</v>
      </c>
      <c r="B2578" s="9">
        <v>2025</v>
      </c>
      <c r="C2578" s="8" t="s">
        <v>5042</v>
      </c>
      <c r="D2578" s="9">
        <v>3</v>
      </c>
      <c r="E2578" s="8" t="s">
        <v>7615</v>
      </c>
      <c r="F2578" t="str">
        <f t="shared" si="40"/>
        <v>0940357800_0</v>
      </c>
    </row>
    <row r="2579" spans="1:6" x14ac:dyDescent="0.2">
      <c r="A2579" s="8" t="s">
        <v>3328</v>
      </c>
      <c r="B2579" s="9">
        <v>2025</v>
      </c>
      <c r="C2579" s="8" t="s">
        <v>5040</v>
      </c>
      <c r="D2579" s="9">
        <v>3</v>
      </c>
      <c r="E2579" s="8" t="s">
        <v>7616</v>
      </c>
      <c r="F2579" t="str">
        <f t="shared" si="40"/>
        <v>0940357800_2</v>
      </c>
    </row>
    <row r="2580" spans="1:6" x14ac:dyDescent="0.2">
      <c r="A2580" s="8" t="s">
        <v>3318</v>
      </c>
      <c r="B2580" s="9">
        <v>2025</v>
      </c>
      <c r="C2580" s="8" t="s">
        <v>5042</v>
      </c>
      <c r="D2580" s="9">
        <v>3</v>
      </c>
      <c r="E2580" s="8" t="s">
        <v>7617</v>
      </c>
      <c r="F2580" t="str">
        <f t="shared" si="40"/>
        <v>0940358080_0</v>
      </c>
    </row>
    <row r="2581" spans="1:6" x14ac:dyDescent="0.2">
      <c r="A2581" s="8" t="s">
        <v>3318</v>
      </c>
      <c r="B2581" s="9">
        <v>2025</v>
      </c>
      <c r="C2581" s="8" t="s">
        <v>5040</v>
      </c>
      <c r="D2581" s="9">
        <v>3</v>
      </c>
      <c r="E2581" s="8" t="s">
        <v>7618</v>
      </c>
      <c r="F2581" t="str">
        <f t="shared" si="40"/>
        <v>0940358080_2</v>
      </c>
    </row>
    <row r="2582" spans="1:6" x14ac:dyDescent="0.2">
      <c r="A2582" s="8" t="s">
        <v>3307</v>
      </c>
      <c r="B2582" s="9">
        <v>2025</v>
      </c>
      <c r="C2582" s="8" t="s">
        <v>5073</v>
      </c>
      <c r="D2582" s="9">
        <v>3</v>
      </c>
      <c r="E2582" s="8" t="s">
        <v>7619</v>
      </c>
      <c r="F2582" t="str">
        <f t="shared" si="40"/>
        <v>0940363636_7</v>
      </c>
    </row>
    <row r="2583" spans="1:6" x14ac:dyDescent="0.2">
      <c r="A2583" s="8" t="s">
        <v>3307</v>
      </c>
      <c r="B2583" s="9">
        <v>2025</v>
      </c>
      <c r="C2583" s="8" t="s">
        <v>5042</v>
      </c>
      <c r="D2583" s="9">
        <v>3</v>
      </c>
      <c r="E2583" s="8" t="s">
        <v>7620</v>
      </c>
      <c r="F2583" t="str">
        <f t="shared" si="40"/>
        <v>0940363636_0</v>
      </c>
    </row>
    <row r="2584" spans="1:6" x14ac:dyDescent="0.2">
      <c r="A2584" s="8" t="s">
        <v>3317</v>
      </c>
      <c r="B2584" s="9">
        <v>2025</v>
      </c>
      <c r="C2584" s="8" t="s">
        <v>5053</v>
      </c>
      <c r="D2584" s="9">
        <v>3</v>
      </c>
      <c r="E2584" s="8" t="s">
        <v>7621</v>
      </c>
      <c r="F2584" t="str">
        <f t="shared" si="40"/>
        <v>0940364118_6-1</v>
      </c>
    </row>
    <row r="2585" spans="1:6" x14ac:dyDescent="0.2">
      <c r="A2585" s="8" t="s">
        <v>3317</v>
      </c>
      <c r="B2585" s="9">
        <v>2025</v>
      </c>
      <c r="C2585" s="8" t="s">
        <v>5042</v>
      </c>
      <c r="D2585" s="9">
        <v>3</v>
      </c>
      <c r="E2585" s="8" t="s">
        <v>7622</v>
      </c>
      <c r="F2585" t="str">
        <f t="shared" si="40"/>
        <v>0940364118_0</v>
      </c>
    </row>
    <row r="2586" spans="1:6" x14ac:dyDescent="0.2">
      <c r="A2586" s="8" t="s">
        <v>3351</v>
      </c>
      <c r="B2586" s="9">
        <v>2025</v>
      </c>
      <c r="C2586" s="8" t="s">
        <v>5047</v>
      </c>
      <c r="D2586" s="9">
        <v>3</v>
      </c>
      <c r="E2586" s="8" t="s">
        <v>7623</v>
      </c>
      <c r="F2586" t="str">
        <f t="shared" si="40"/>
        <v>0940364146_3-1</v>
      </c>
    </row>
    <row r="2587" spans="1:6" x14ac:dyDescent="0.2">
      <c r="A2587" s="8" t="s">
        <v>3351</v>
      </c>
      <c r="B2587" s="9">
        <v>2025</v>
      </c>
      <c r="C2587" s="8" t="s">
        <v>5073</v>
      </c>
      <c r="D2587" s="9">
        <v>3</v>
      </c>
      <c r="E2587" s="8" t="s">
        <v>7624</v>
      </c>
      <c r="F2587" t="str">
        <f t="shared" si="40"/>
        <v>0940364146_7</v>
      </c>
    </row>
    <row r="2588" spans="1:6" x14ac:dyDescent="0.2">
      <c r="A2588" s="8" t="s">
        <v>3351</v>
      </c>
      <c r="B2588" s="9">
        <v>2025</v>
      </c>
      <c r="C2588" s="8" t="s">
        <v>5045</v>
      </c>
      <c r="D2588" s="9">
        <v>3</v>
      </c>
      <c r="E2588" s="8" t="s">
        <v>7625</v>
      </c>
      <c r="F2588" t="str">
        <f t="shared" si="40"/>
        <v>0940364146_1</v>
      </c>
    </row>
    <row r="2589" spans="1:6" x14ac:dyDescent="0.2">
      <c r="A2589" s="8" t="s">
        <v>3351</v>
      </c>
      <c r="B2589" s="9">
        <v>2025</v>
      </c>
      <c r="C2589" s="8" t="s">
        <v>5042</v>
      </c>
      <c r="D2589" s="9">
        <v>3</v>
      </c>
      <c r="E2589" s="8" t="s">
        <v>7626</v>
      </c>
      <c r="F2589" t="str">
        <f t="shared" si="40"/>
        <v>0940364146_0</v>
      </c>
    </row>
    <row r="2590" spans="1:6" x14ac:dyDescent="0.2">
      <c r="A2590" s="8" t="s">
        <v>3333</v>
      </c>
      <c r="B2590" s="9">
        <v>2025</v>
      </c>
      <c r="C2590" s="8" t="s">
        <v>5053</v>
      </c>
      <c r="D2590" s="9">
        <v>3</v>
      </c>
      <c r="E2590" s="8" t="s">
        <v>7627</v>
      </c>
      <c r="F2590" t="str">
        <f t="shared" si="40"/>
        <v>0940364150_6-1</v>
      </c>
    </row>
    <row r="2591" spans="1:6" x14ac:dyDescent="0.2">
      <c r="A2591" s="8" t="s">
        <v>3333</v>
      </c>
      <c r="B2591" s="9">
        <v>2025</v>
      </c>
      <c r="C2591" s="8" t="s">
        <v>5051</v>
      </c>
      <c r="D2591" s="9">
        <v>3</v>
      </c>
      <c r="E2591" s="8" t="s">
        <v>7628</v>
      </c>
      <c r="F2591" t="str">
        <f t="shared" si="40"/>
        <v>0940364150_5</v>
      </c>
    </row>
    <row r="2592" spans="1:6" x14ac:dyDescent="0.2">
      <c r="A2592" s="8" t="s">
        <v>3333</v>
      </c>
      <c r="B2592" s="9">
        <v>2025</v>
      </c>
      <c r="C2592" s="8" t="s">
        <v>5047</v>
      </c>
      <c r="D2592" s="9">
        <v>3</v>
      </c>
      <c r="E2592" s="8" t="s">
        <v>7629</v>
      </c>
      <c r="F2592" t="str">
        <f t="shared" si="40"/>
        <v>0940364150_3-1</v>
      </c>
    </row>
    <row r="2593" spans="1:6" x14ac:dyDescent="0.2">
      <c r="A2593" s="8" t="s">
        <v>3333</v>
      </c>
      <c r="B2593" s="9">
        <v>2025</v>
      </c>
      <c r="C2593" s="8" t="s">
        <v>5042</v>
      </c>
      <c r="D2593" s="9">
        <v>3</v>
      </c>
      <c r="E2593" s="8" t="s">
        <v>7630</v>
      </c>
      <c r="F2593" t="str">
        <f t="shared" si="40"/>
        <v>0940364150_0</v>
      </c>
    </row>
    <row r="2594" spans="1:6" x14ac:dyDescent="0.2">
      <c r="A2594" s="8" t="s">
        <v>3333</v>
      </c>
      <c r="B2594" s="9">
        <v>2025</v>
      </c>
      <c r="C2594" s="8" t="s">
        <v>5045</v>
      </c>
      <c r="D2594" s="9">
        <v>3</v>
      </c>
      <c r="E2594" s="8" t="s">
        <v>7631</v>
      </c>
      <c r="F2594" t="str">
        <f t="shared" si="40"/>
        <v>0940364150_1</v>
      </c>
    </row>
    <row r="2595" spans="1:6" x14ac:dyDescent="0.2">
      <c r="A2595" s="8" t="s">
        <v>3289</v>
      </c>
      <c r="B2595" s="9">
        <v>2025</v>
      </c>
      <c r="C2595" s="8" t="s">
        <v>5053</v>
      </c>
      <c r="D2595" s="9">
        <v>3</v>
      </c>
      <c r="E2595" s="8" t="s">
        <v>7632</v>
      </c>
      <c r="F2595" t="str">
        <f t="shared" si="40"/>
        <v>0940371188_6-1</v>
      </c>
    </row>
    <row r="2596" spans="1:6" x14ac:dyDescent="0.2">
      <c r="A2596" s="8" t="s">
        <v>3289</v>
      </c>
      <c r="B2596" s="9">
        <v>2025</v>
      </c>
      <c r="C2596" s="8" t="s">
        <v>5049</v>
      </c>
      <c r="D2596" s="9">
        <v>3</v>
      </c>
      <c r="E2596" s="8" t="s">
        <v>7633</v>
      </c>
      <c r="F2596" t="str">
        <f t="shared" si="40"/>
        <v>0940371188_4-3</v>
      </c>
    </row>
    <row r="2597" spans="1:6" x14ac:dyDescent="0.2">
      <c r="A2597" s="8" t="s">
        <v>3289</v>
      </c>
      <c r="B2597" s="9">
        <v>2025</v>
      </c>
      <c r="C2597" s="8" t="s">
        <v>5042</v>
      </c>
      <c r="D2597" s="9">
        <v>3</v>
      </c>
      <c r="E2597" s="8" t="s">
        <v>7634</v>
      </c>
      <c r="F2597" t="str">
        <f t="shared" si="40"/>
        <v>0940371188_0</v>
      </c>
    </row>
    <row r="2598" spans="1:6" x14ac:dyDescent="0.2">
      <c r="A2598" s="8" t="s">
        <v>3289</v>
      </c>
      <c r="B2598" s="9">
        <v>2025</v>
      </c>
      <c r="C2598" s="8" t="s">
        <v>5082</v>
      </c>
      <c r="D2598" s="9">
        <v>3</v>
      </c>
      <c r="E2598" s="8" t="s">
        <v>7635</v>
      </c>
      <c r="F2598" t="str">
        <f t="shared" si="40"/>
        <v>0940371188_6-2</v>
      </c>
    </row>
    <row r="2599" spans="1:6" x14ac:dyDescent="0.2">
      <c r="A2599" s="8" t="s">
        <v>3289</v>
      </c>
      <c r="B2599" s="9">
        <v>2025</v>
      </c>
      <c r="C2599" s="8" t="s">
        <v>5047</v>
      </c>
      <c r="D2599" s="9">
        <v>3</v>
      </c>
      <c r="E2599" s="8" t="s">
        <v>7636</v>
      </c>
      <c r="F2599" t="str">
        <f t="shared" si="40"/>
        <v>0940371188_3-1</v>
      </c>
    </row>
    <row r="2600" spans="1:6" x14ac:dyDescent="0.2">
      <c r="A2600" s="8" t="s">
        <v>3289</v>
      </c>
      <c r="B2600" s="9">
        <v>2025</v>
      </c>
      <c r="C2600" s="8" t="s">
        <v>5051</v>
      </c>
      <c r="D2600" s="9">
        <v>3</v>
      </c>
      <c r="E2600" s="8" t="s">
        <v>7637</v>
      </c>
      <c r="F2600" t="str">
        <f t="shared" si="40"/>
        <v>0940371188_5</v>
      </c>
    </row>
    <row r="2601" spans="1:6" x14ac:dyDescent="0.2">
      <c r="A2601" s="8" t="s">
        <v>3289</v>
      </c>
      <c r="B2601" s="9">
        <v>2025</v>
      </c>
      <c r="C2601" s="8" t="s">
        <v>5073</v>
      </c>
      <c r="D2601" s="9">
        <v>3</v>
      </c>
      <c r="E2601" s="8" t="s">
        <v>7638</v>
      </c>
      <c r="F2601" t="str">
        <f t="shared" si="40"/>
        <v>0940371188_7</v>
      </c>
    </row>
    <row r="2602" spans="1:6" x14ac:dyDescent="0.2">
      <c r="A2602" s="8" t="s">
        <v>3289</v>
      </c>
      <c r="B2602" s="9">
        <v>2025</v>
      </c>
      <c r="C2602" s="8" t="s">
        <v>5045</v>
      </c>
      <c r="D2602" s="9">
        <v>3</v>
      </c>
      <c r="E2602" s="8" t="s">
        <v>7639</v>
      </c>
      <c r="F2602" t="str">
        <f t="shared" si="40"/>
        <v>0940371188_1</v>
      </c>
    </row>
    <row r="2603" spans="1:6" x14ac:dyDescent="0.2">
      <c r="A2603" s="8" t="s">
        <v>3289</v>
      </c>
      <c r="B2603" s="9">
        <v>2025</v>
      </c>
      <c r="C2603" s="8" t="s">
        <v>5077</v>
      </c>
      <c r="D2603" s="9">
        <v>3</v>
      </c>
      <c r="E2603" s="8" t="s">
        <v>7640</v>
      </c>
      <c r="F2603" t="str">
        <f t="shared" si="40"/>
        <v>0940371188_4-4</v>
      </c>
    </row>
    <row r="2604" spans="1:6" x14ac:dyDescent="0.2">
      <c r="A2604" s="8" t="s">
        <v>3270</v>
      </c>
      <c r="B2604" s="9">
        <v>2025</v>
      </c>
      <c r="C2604" s="8" t="s">
        <v>5042</v>
      </c>
      <c r="D2604" s="9">
        <v>3</v>
      </c>
      <c r="E2604" s="8" t="s">
        <v>7641</v>
      </c>
      <c r="F2604" t="str">
        <f t="shared" si="40"/>
        <v>0940382525_0</v>
      </c>
    </row>
    <row r="2605" spans="1:6" x14ac:dyDescent="0.2">
      <c r="A2605" s="8" t="s">
        <v>3270</v>
      </c>
      <c r="B2605" s="9">
        <v>2025</v>
      </c>
      <c r="C2605" s="8" t="s">
        <v>5051</v>
      </c>
      <c r="D2605" s="9">
        <v>3</v>
      </c>
      <c r="E2605" s="8" t="s">
        <v>7642</v>
      </c>
      <c r="F2605" t="str">
        <f t="shared" si="40"/>
        <v>0940382525_5</v>
      </c>
    </row>
    <row r="2606" spans="1:6" x14ac:dyDescent="0.2">
      <c r="A2606" s="8" t="s">
        <v>3270</v>
      </c>
      <c r="B2606" s="9">
        <v>2025</v>
      </c>
      <c r="C2606" s="8" t="s">
        <v>5045</v>
      </c>
      <c r="D2606" s="9">
        <v>3</v>
      </c>
      <c r="E2606" s="8" t="s">
        <v>7643</v>
      </c>
      <c r="F2606" t="str">
        <f t="shared" si="40"/>
        <v>0940382525_1</v>
      </c>
    </row>
    <row r="2607" spans="1:6" x14ac:dyDescent="0.2">
      <c r="A2607" s="8" t="s">
        <v>3302</v>
      </c>
      <c r="B2607" s="9">
        <v>2025</v>
      </c>
      <c r="C2607" s="8" t="s">
        <v>5053</v>
      </c>
      <c r="D2607" s="9">
        <v>3</v>
      </c>
      <c r="E2607" s="8" t="s">
        <v>7644</v>
      </c>
      <c r="F2607" t="str">
        <f t="shared" si="40"/>
        <v>0940392020_6-1</v>
      </c>
    </row>
    <row r="2608" spans="1:6" x14ac:dyDescent="0.2">
      <c r="A2608" s="8" t="s">
        <v>3302</v>
      </c>
      <c r="B2608" s="9">
        <v>2025</v>
      </c>
      <c r="C2608" s="8" t="s">
        <v>5042</v>
      </c>
      <c r="D2608" s="9">
        <v>3</v>
      </c>
      <c r="E2608" s="8" t="s">
        <v>7645</v>
      </c>
      <c r="F2608" t="str">
        <f t="shared" si="40"/>
        <v>0940392020_0</v>
      </c>
    </row>
    <row r="2609" spans="1:6" x14ac:dyDescent="0.2">
      <c r="A2609" s="8" t="s">
        <v>3302</v>
      </c>
      <c r="B2609" s="9">
        <v>2025</v>
      </c>
      <c r="C2609" s="8" t="s">
        <v>5045</v>
      </c>
      <c r="D2609" s="9">
        <v>3</v>
      </c>
      <c r="E2609" s="8" t="s">
        <v>7646</v>
      </c>
      <c r="F2609" t="str">
        <f t="shared" si="40"/>
        <v>0940392020_1</v>
      </c>
    </row>
    <row r="2610" spans="1:6" x14ac:dyDescent="0.2">
      <c r="A2610" s="8" t="s">
        <v>3302</v>
      </c>
      <c r="B2610" s="9">
        <v>2025</v>
      </c>
      <c r="C2610" s="8" t="s">
        <v>5047</v>
      </c>
      <c r="D2610" s="9">
        <v>3</v>
      </c>
      <c r="E2610" s="8" t="s">
        <v>7647</v>
      </c>
      <c r="F2610" t="str">
        <f t="shared" si="40"/>
        <v>0940392020_3-1</v>
      </c>
    </row>
    <row r="2611" spans="1:6" x14ac:dyDescent="0.2">
      <c r="A2611" s="8" t="s">
        <v>3302</v>
      </c>
      <c r="B2611" s="9">
        <v>2025</v>
      </c>
      <c r="C2611" s="8" t="s">
        <v>5051</v>
      </c>
      <c r="D2611" s="9">
        <v>3</v>
      </c>
      <c r="E2611" s="8" t="s">
        <v>7648</v>
      </c>
      <c r="F2611" t="str">
        <f t="shared" si="40"/>
        <v>0940392020_5</v>
      </c>
    </row>
    <row r="2612" spans="1:6" x14ac:dyDescent="0.2">
      <c r="A2612" s="8" t="s">
        <v>3284</v>
      </c>
      <c r="B2612" s="9">
        <v>2025</v>
      </c>
      <c r="C2612" s="8" t="s">
        <v>5042</v>
      </c>
      <c r="D2612" s="9">
        <v>3</v>
      </c>
      <c r="E2612" s="8" t="s">
        <v>7649</v>
      </c>
      <c r="F2612" t="str">
        <f t="shared" si="40"/>
        <v>0940393050_0</v>
      </c>
    </row>
    <row r="2613" spans="1:6" x14ac:dyDescent="0.2">
      <c r="A2613" s="8" t="s">
        <v>3284</v>
      </c>
      <c r="B2613" s="9">
        <v>2025</v>
      </c>
      <c r="C2613" s="8" t="s">
        <v>5047</v>
      </c>
      <c r="D2613" s="9">
        <v>3</v>
      </c>
      <c r="E2613" s="8" t="s">
        <v>7650</v>
      </c>
      <c r="F2613" t="str">
        <f t="shared" si="40"/>
        <v>0940393050_3-1</v>
      </c>
    </row>
    <row r="2614" spans="1:6" x14ac:dyDescent="0.2">
      <c r="A2614" s="8" t="s">
        <v>3284</v>
      </c>
      <c r="B2614" s="9">
        <v>2025</v>
      </c>
      <c r="C2614" s="8" t="s">
        <v>5073</v>
      </c>
      <c r="D2614" s="9">
        <v>3</v>
      </c>
      <c r="E2614" s="8" t="s">
        <v>7651</v>
      </c>
      <c r="F2614" t="str">
        <f t="shared" si="40"/>
        <v>0940393050_7</v>
      </c>
    </row>
    <row r="2615" spans="1:6" x14ac:dyDescent="0.2">
      <c r="A2615" s="8" t="s">
        <v>3261</v>
      </c>
      <c r="B2615" s="9">
        <v>2025</v>
      </c>
      <c r="C2615" s="8" t="s">
        <v>5051</v>
      </c>
      <c r="D2615" s="9">
        <v>3</v>
      </c>
      <c r="E2615" s="8" t="s">
        <v>7652</v>
      </c>
      <c r="F2615" t="str">
        <f t="shared" si="40"/>
        <v>0940393376_5</v>
      </c>
    </row>
    <row r="2616" spans="1:6" x14ac:dyDescent="0.2">
      <c r="A2616" s="8" t="s">
        <v>3261</v>
      </c>
      <c r="B2616" s="9">
        <v>2025</v>
      </c>
      <c r="C2616" s="8" t="s">
        <v>5045</v>
      </c>
      <c r="D2616" s="9">
        <v>3</v>
      </c>
      <c r="E2616" s="8" t="s">
        <v>7653</v>
      </c>
      <c r="F2616" t="str">
        <f t="shared" si="40"/>
        <v>0940393376_1</v>
      </c>
    </row>
    <row r="2617" spans="1:6" x14ac:dyDescent="0.2">
      <c r="A2617" s="8" t="s">
        <v>3261</v>
      </c>
      <c r="B2617" s="9">
        <v>2025</v>
      </c>
      <c r="C2617" s="8" t="s">
        <v>5053</v>
      </c>
      <c r="D2617" s="9">
        <v>3</v>
      </c>
      <c r="E2617" s="8" t="s">
        <v>7654</v>
      </c>
      <c r="F2617" t="str">
        <f t="shared" si="40"/>
        <v>0940393376_6-1</v>
      </c>
    </row>
    <row r="2618" spans="1:6" x14ac:dyDescent="0.2">
      <c r="A2618" s="8" t="s">
        <v>3261</v>
      </c>
      <c r="B2618" s="9">
        <v>2025</v>
      </c>
      <c r="C2618" s="8" t="s">
        <v>5042</v>
      </c>
      <c r="D2618" s="9">
        <v>3</v>
      </c>
      <c r="E2618" s="8" t="s">
        <v>7655</v>
      </c>
      <c r="F2618" t="str">
        <f t="shared" si="40"/>
        <v>0940393376_0</v>
      </c>
    </row>
    <row r="2619" spans="1:6" x14ac:dyDescent="0.2">
      <c r="A2619" s="8" t="s">
        <v>3279</v>
      </c>
      <c r="B2619" s="9">
        <v>2025</v>
      </c>
      <c r="C2619" s="8" t="s">
        <v>5045</v>
      </c>
      <c r="D2619" s="9">
        <v>3</v>
      </c>
      <c r="E2619" s="8" t="s">
        <v>7656</v>
      </c>
      <c r="F2619" t="str">
        <f t="shared" si="40"/>
        <v>0940397130_1</v>
      </c>
    </row>
    <row r="2620" spans="1:6" x14ac:dyDescent="0.2">
      <c r="A2620" s="8" t="s">
        <v>3279</v>
      </c>
      <c r="B2620" s="9">
        <v>2025</v>
      </c>
      <c r="C2620" s="8" t="s">
        <v>5042</v>
      </c>
      <c r="D2620" s="9">
        <v>3</v>
      </c>
      <c r="E2620" s="8" t="s">
        <v>7657</v>
      </c>
      <c r="F2620" t="str">
        <f t="shared" si="40"/>
        <v>0940397130_0</v>
      </c>
    </row>
    <row r="2621" spans="1:6" x14ac:dyDescent="0.2">
      <c r="A2621" s="8" t="s">
        <v>3279</v>
      </c>
      <c r="B2621" s="9">
        <v>2025</v>
      </c>
      <c r="C2621" s="8" t="s">
        <v>5051</v>
      </c>
      <c r="D2621" s="9">
        <v>3</v>
      </c>
      <c r="E2621" s="8" t="s">
        <v>7658</v>
      </c>
      <c r="F2621" t="str">
        <f t="shared" si="40"/>
        <v>0940397130_5</v>
      </c>
    </row>
    <row r="2622" spans="1:6" x14ac:dyDescent="0.2">
      <c r="A2622" s="8" t="s">
        <v>3232</v>
      </c>
      <c r="B2622" s="9">
        <v>2025</v>
      </c>
      <c r="C2622" s="8" t="s">
        <v>5047</v>
      </c>
      <c r="D2622" s="9">
        <v>3</v>
      </c>
      <c r="E2622" s="8" t="s">
        <v>7659</v>
      </c>
      <c r="F2622" t="str">
        <f t="shared" si="40"/>
        <v>0940428688_3-1</v>
      </c>
    </row>
    <row r="2623" spans="1:6" x14ac:dyDescent="0.2">
      <c r="A2623" s="8" t="s">
        <v>3232</v>
      </c>
      <c r="B2623" s="9">
        <v>2025</v>
      </c>
      <c r="C2623" s="8" t="s">
        <v>5053</v>
      </c>
      <c r="D2623" s="9">
        <v>3</v>
      </c>
      <c r="E2623" s="8" t="s">
        <v>7660</v>
      </c>
      <c r="F2623" t="str">
        <f t="shared" si="40"/>
        <v>0940428688_6-1</v>
      </c>
    </row>
    <row r="2624" spans="1:6" x14ac:dyDescent="0.2">
      <c r="A2624" s="8" t="s">
        <v>3232</v>
      </c>
      <c r="B2624" s="9">
        <v>2025</v>
      </c>
      <c r="C2624" s="8" t="s">
        <v>5042</v>
      </c>
      <c r="D2624" s="9">
        <v>3</v>
      </c>
      <c r="E2624" s="8" t="s">
        <v>7661</v>
      </c>
      <c r="F2624" t="str">
        <f t="shared" si="40"/>
        <v>0940428688_0</v>
      </c>
    </row>
    <row r="2625" spans="1:6" x14ac:dyDescent="0.2">
      <c r="A2625" s="8" t="s">
        <v>3228</v>
      </c>
      <c r="B2625" s="9">
        <v>2025</v>
      </c>
      <c r="C2625" s="8" t="s">
        <v>5042</v>
      </c>
      <c r="D2625" s="9">
        <v>3</v>
      </c>
      <c r="E2625" s="8" t="s">
        <v>7662</v>
      </c>
      <c r="F2625" t="str">
        <f t="shared" si="40"/>
        <v>0940435222_0</v>
      </c>
    </row>
    <row r="2626" spans="1:6" x14ac:dyDescent="0.2">
      <c r="A2626" s="8" t="s">
        <v>3228</v>
      </c>
      <c r="B2626" s="9">
        <v>2025</v>
      </c>
      <c r="C2626" s="8" t="s">
        <v>5045</v>
      </c>
      <c r="D2626" s="9">
        <v>3</v>
      </c>
      <c r="E2626" s="8" t="s">
        <v>7663</v>
      </c>
      <c r="F2626" t="str">
        <f t="shared" si="40"/>
        <v>0940435222_1</v>
      </c>
    </row>
    <row r="2627" spans="1:6" x14ac:dyDescent="0.2">
      <c r="A2627" s="8" t="s">
        <v>3228</v>
      </c>
      <c r="B2627" s="9">
        <v>2025</v>
      </c>
      <c r="C2627" s="8" t="s">
        <v>5051</v>
      </c>
      <c r="D2627" s="9">
        <v>3</v>
      </c>
      <c r="E2627" s="8" t="s">
        <v>7664</v>
      </c>
      <c r="F2627" t="str">
        <f t="shared" ref="F2627:F2690" si="41">A2627&amp;"_"&amp;C2627</f>
        <v>0940435222_5</v>
      </c>
    </row>
    <row r="2628" spans="1:6" x14ac:dyDescent="0.2">
      <c r="A2628" s="8" t="s">
        <v>3237</v>
      </c>
      <c r="B2628" s="9">
        <v>2025</v>
      </c>
      <c r="C2628" s="8" t="s">
        <v>5053</v>
      </c>
      <c r="D2628" s="9">
        <v>3</v>
      </c>
      <c r="E2628" s="8" t="s">
        <v>7665</v>
      </c>
      <c r="F2628" t="str">
        <f t="shared" si="41"/>
        <v>0940437373_6-1</v>
      </c>
    </row>
    <row r="2629" spans="1:6" x14ac:dyDescent="0.2">
      <c r="A2629" s="8" t="s">
        <v>3237</v>
      </c>
      <c r="B2629" s="9">
        <v>2025</v>
      </c>
      <c r="C2629" s="8" t="s">
        <v>5079</v>
      </c>
      <c r="D2629" s="9">
        <v>3</v>
      </c>
      <c r="E2629" s="8" t="s">
        <v>7666</v>
      </c>
      <c r="F2629" t="str">
        <f t="shared" si="41"/>
        <v>0940437373_3-2</v>
      </c>
    </row>
    <row r="2630" spans="1:6" x14ac:dyDescent="0.2">
      <c r="A2630" s="8" t="s">
        <v>3237</v>
      </c>
      <c r="B2630" s="9">
        <v>2025</v>
      </c>
      <c r="C2630" s="8" t="s">
        <v>5073</v>
      </c>
      <c r="D2630" s="9">
        <v>3</v>
      </c>
      <c r="E2630" s="8" t="s">
        <v>7667</v>
      </c>
      <c r="F2630" t="str">
        <f t="shared" si="41"/>
        <v>0940437373_7</v>
      </c>
    </row>
    <row r="2631" spans="1:6" x14ac:dyDescent="0.2">
      <c r="A2631" s="8" t="s">
        <v>3237</v>
      </c>
      <c r="B2631" s="9">
        <v>2025</v>
      </c>
      <c r="C2631" s="8" t="s">
        <v>5051</v>
      </c>
      <c r="D2631" s="9">
        <v>3</v>
      </c>
      <c r="E2631" s="8" t="s">
        <v>7668</v>
      </c>
      <c r="F2631" t="str">
        <f t="shared" si="41"/>
        <v>0940437373_5</v>
      </c>
    </row>
    <row r="2632" spans="1:6" x14ac:dyDescent="0.2">
      <c r="A2632" s="8" t="s">
        <v>3237</v>
      </c>
      <c r="B2632" s="9">
        <v>2025</v>
      </c>
      <c r="C2632" s="8" t="s">
        <v>5045</v>
      </c>
      <c r="D2632" s="9">
        <v>3</v>
      </c>
      <c r="E2632" s="8" t="s">
        <v>7669</v>
      </c>
      <c r="F2632" t="str">
        <f t="shared" si="41"/>
        <v>0940437373_1</v>
      </c>
    </row>
    <row r="2633" spans="1:6" x14ac:dyDescent="0.2">
      <c r="A2633" s="8" t="s">
        <v>3237</v>
      </c>
      <c r="B2633" s="9">
        <v>2025</v>
      </c>
      <c r="C2633" s="8" t="s">
        <v>5047</v>
      </c>
      <c r="D2633" s="9">
        <v>3</v>
      </c>
      <c r="E2633" s="8" t="s">
        <v>7670</v>
      </c>
      <c r="F2633" t="str">
        <f t="shared" si="41"/>
        <v>0940437373_3-1</v>
      </c>
    </row>
    <row r="2634" spans="1:6" x14ac:dyDescent="0.2">
      <c r="A2634" s="8" t="s">
        <v>3237</v>
      </c>
      <c r="B2634" s="9">
        <v>2025</v>
      </c>
      <c r="C2634" s="8" t="s">
        <v>5042</v>
      </c>
      <c r="D2634" s="9">
        <v>3</v>
      </c>
      <c r="E2634" s="8" t="s">
        <v>7671</v>
      </c>
      <c r="F2634" t="str">
        <f t="shared" si="41"/>
        <v>0940437373_0</v>
      </c>
    </row>
    <row r="2635" spans="1:6" x14ac:dyDescent="0.2">
      <c r="A2635" s="8" t="s">
        <v>3274</v>
      </c>
      <c r="B2635" s="9">
        <v>2025</v>
      </c>
      <c r="C2635" s="8" t="s">
        <v>5042</v>
      </c>
      <c r="D2635" s="9">
        <v>3</v>
      </c>
      <c r="E2635" s="8" t="s">
        <v>7672</v>
      </c>
      <c r="F2635" t="str">
        <f t="shared" si="41"/>
        <v>0940438808_0</v>
      </c>
    </row>
    <row r="2636" spans="1:6" x14ac:dyDescent="0.2">
      <c r="A2636" s="8" t="s">
        <v>3274</v>
      </c>
      <c r="B2636" s="9">
        <v>2025</v>
      </c>
      <c r="C2636" s="8" t="s">
        <v>5073</v>
      </c>
      <c r="D2636" s="9">
        <v>3</v>
      </c>
      <c r="E2636" s="8" t="s">
        <v>7673</v>
      </c>
      <c r="F2636" t="str">
        <f t="shared" si="41"/>
        <v>0940438808_7</v>
      </c>
    </row>
    <row r="2637" spans="1:6" x14ac:dyDescent="0.2">
      <c r="A2637" s="8" t="s">
        <v>3247</v>
      </c>
      <c r="B2637" s="9">
        <v>2025</v>
      </c>
      <c r="C2637" s="8" t="s">
        <v>5073</v>
      </c>
      <c r="D2637" s="9">
        <v>3</v>
      </c>
      <c r="E2637" s="8" t="s">
        <v>7674</v>
      </c>
      <c r="F2637" t="str">
        <f t="shared" si="41"/>
        <v>0940520212_7</v>
      </c>
    </row>
    <row r="2638" spans="1:6" x14ac:dyDescent="0.2">
      <c r="A2638" s="8" t="s">
        <v>3247</v>
      </c>
      <c r="B2638" s="9">
        <v>2025</v>
      </c>
      <c r="C2638" s="8" t="s">
        <v>5042</v>
      </c>
      <c r="D2638" s="9">
        <v>3</v>
      </c>
      <c r="E2638" s="8" t="s">
        <v>7675</v>
      </c>
      <c r="F2638" t="str">
        <f t="shared" si="41"/>
        <v>0940520212_0</v>
      </c>
    </row>
    <row r="2639" spans="1:6" x14ac:dyDescent="0.2">
      <c r="A2639" s="8" t="s">
        <v>3242</v>
      </c>
      <c r="B2639" s="9">
        <v>2025</v>
      </c>
      <c r="C2639" s="8" t="s">
        <v>5045</v>
      </c>
      <c r="D2639" s="9">
        <v>3</v>
      </c>
      <c r="E2639" s="8" t="s">
        <v>7676</v>
      </c>
      <c r="F2639" t="str">
        <f t="shared" si="41"/>
        <v>0940520830_1</v>
      </c>
    </row>
    <row r="2640" spans="1:6" x14ac:dyDescent="0.2">
      <c r="A2640" s="8" t="s">
        <v>3242</v>
      </c>
      <c r="B2640" s="9">
        <v>2025</v>
      </c>
      <c r="C2640" s="8" t="s">
        <v>5042</v>
      </c>
      <c r="D2640" s="9">
        <v>3</v>
      </c>
      <c r="E2640" s="8" t="s">
        <v>7677</v>
      </c>
      <c r="F2640" t="str">
        <f t="shared" si="41"/>
        <v>0940520830_0</v>
      </c>
    </row>
    <row r="2641" spans="1:6" x14ac:dyDescent="0.2">
      <c r="A2641" s="8" t="s">
        <v>3242</v>
      </c>
      <c r="B2641" s="9">
        <v>2025</v>
      </c>
      <c r="C2641" s="8" t="s">
        <v>5047</v>
      </c>
      <c r="D2641" s="9">
        <v>3</v>
      </c>
      <c r="E2641" s="8" t="s">
        <v>7678</v>
      </c>
      <c r="F2641" t="str">
        <f t="shared" si="41"/>
        <v>0940520830_3-1</v>
      </c>
    </row>
    <row r="2642" spans="1:6" x14ac:dyDescent="0.2">
      <c r="A2642" s="8" t="s">
        <v>3252</v>
      </c>
      <c r="B2642" s="9">
        <v>2025</v>
      </c>
      <c r="C2642" s="8" t="s">
        <v>5053</v>
      </c>
      <c r="D2642" s="9">
        <v>3</v>
      </c>
      <c r="E2642" s="8" t="s">
        <v>7679</v>
      </c>
      <c r="F2642" t="str">
        <f t="shared" si="41"/>
        <v>0940522823_6-1</v>
      </c>
    </row>
    <row r="2643" spans="1:6" x14ac:dyDescent="0.2">
      <c r="A2643" s="8" t="s">
        <v>3252</v>
      </c>
      <c r="B2643" s="9">
        <v>2025</v>
      </c>
      <c r="C2643" s="8" t="s">
        <v>5045</v>
      </c>
      <c r="D2643" s="9">
        <v>3</v>
      </c>
      <c r="E2643" s="8" t="s">
        <v>7680</v>
      </c>
      <c r="F2643" t="str">
        <f t="shared" si="41"/>
        <v>0940522823_1</v>
      </c>
    </row>
    <row r="2644" spans="1:6" x14ac:dyDescent="0.2">
      <c r="A2644" s="8" t="s">
        <v>3252</v>
      </c>
      <c r="B2644" s="9">
        <v>2025</v>
      </c>
      <c r="C2644" s="8" t="s">
        <v>5042</v>
      </c>
      <c r="D2644" s="9">
        <v>3</v>
      </c>
      <c r="E2644" s="8" t="s">
        <v>7681</v>
      </c>
      <c r="F2644" t="str">
        <f t="shared" si="41"/>
        <v>0940522823_0</v>
      </c>
    </row>
    <row r="2645" spans="1:6" x14ac:dyDescent="0.2">
      <c r="A2645" s="8" t="s">
        <v>3252</v>
      </c>
      <c r="B2645" s="9">
        <v>2025</v>
      </c>
      <c r="C2645" s="8" t="s">
        <v>5051</v>
      </c>
      <c r="D2645" s="9">
        <v>3</v>
      </c>
      <c r="E2645" s="8" t="s">
        <v>7682</v>
      </c>
      <c r="F2645" t="str">
        <f t="shared" si="41"/>
        <v>0940522823_5</v>
      </c>
    </row>
    <row r="2646" spans="1:6" x14ac:dyDescent="0.2">
      <c r="A2646" s="8" t="s">
        <v>3265</v>
      </c>
      <c r="B2646" s="9">
        <v>2025</v>
      </c>
      <c r="C2646" s="8" t="s">
        <v>5077</v>
      </c>
      <c r="D2646" s="9">
        <v>3</v>
      </c>
      <c r="E2646" s="8" t="s">
        <v>7683</v>
      </c>
      <c r="F2646" t="str">
        <f t="shared" si="41"/>
        <v>0940625705_4-4</v>
      </c>
    </row>
    <row r="2647" spans="1:6" x14ac:dyDescent="0.2">
      <c r="A2647" s="8" t="s">
        <v>3265</v>
      </c>
      <c r="B2647" s="9">
        <v>2025</v>
      </c>
      <c r="C2647" s="8" t="s">
        <v>5049</v>
      </c>
      <c r="D2647" s="9">
        <v>3</v>
      </c>
      <c r="E2647" s="8" t="s">
        <v>7684</v>
      </c>
      <c r="F2647" t="str">
        <f t="shared" si="41"/>
        <v>0940625705_4-3</v>
      </c>
    </row>
    <row r="2648" spans="1:6" x14ac:dyDescent="0.2">
      <c r="A2648" s="8" t="s">
        <v>3265</v>
      </c>
      <c r="B2648" s="9">
        <v>2025</v>
      </c>
      <c r="C2648" s="8" t="s">
        <v>5042</v>
      </c>
      <c r="D2648" s="9">
        <v>3</v>
      </c>
      <c r="E2648" s="8" t="s">
        <v>7685</v>
      </c>
      <c r="F2648" t="str">
        <f t="shared" si="41"/>
        <v>0940625705_0</v>
      </c>
    </row>
    <row r="2649" spans="1:6" x14ac:dyDescent="0.2">
      <c r="A2649" s="8" t="s">
        <v>4051</v>
      </c>
      <c r="B2649" s="9">
        <v>2025</v>
      </c>
      <c r="C2649" s="8" t="s">
        <v>5053</v>
      </c>
      <c r="D2649" s="9">
        <v>3</v>
      </c>
      <c r="E2649" s="8" t="s">
        <v>7686</v>
      </c>
      <c r="F2649" t="str">
        <f t="shared" si="41"/>
        <v>0942211582_6-1</v>
      </c>
    </row>
    <row r="2650" spans="1:6" x14ac:dyDescent="0.2">
      <c r="A2650" s="8" t="s">
        <v>4051</v>
      </c>
      <c r="B2650" s="9">
        <v>2025</v>
      </c>
      <c r="C2650" s="8" t="s">
        <v>5051</v>
      </c>
      <c r="D2650" s="9">
        <v>3</v>
      </c>
      <c r="E2650" s="8" t="s">
        <v>7687</v>
      </c>
      <c r="F2650" t="str">
        <f t="shared" si="41"/>
        <v>0942211582_5</v>
      </c>
    </row>
    <row r="2651" spans="1:6" x14ac:dyDescent="0.2">
      <c r="A2651" s="8" t="s">
        <v>4051</v>
      </c>
      <c r="B2651" s="9">
        <v>2025</v>
      </c>
      <c r="C2651" s="8" t="s">
        <v>5082</v>
      </c>
      <c r="D2651" s="9">
        <v>3</v>
      </c>
      <c r="E2651" s="8" t="s">
        <v>7688</v>
      </c>
      <c r="F2651" t="str">
        <f t="shared" si="41"/>
        <v>0942211582_6-2</v>
      </c>
    </row>
    <row r="2652" spans="1:6" x14ac:dyDescent="0.2">
      <c r="A2652" s="8" t="s">
        <v>4051</v>
      </c>
      <c r="B2652" s="9">
        <v>2025</v>
      </c>
      <c r="C2652" s="8" t="s">
        <v>5047</v>
      </c>
      <c r="D2652" s="9">
        <v>3</v>
      </c>
      <c r="E2652" s="8" t="s">
        <v>7689</v>
      </c>
      <c r="F2652" t="str">
        <f t="shared" si="41"/>
        <v>0942211582_3-1</v>
      </c>
    </row>
    <row r="2653" spans="1:6" x14ac:dyDescent="0.2">
      <c r="A2653" s="8" t="s">
        <v>4051</v>
      </c>
      <c r="B2653" s="9">
        <v>2025</v>
      </c>
      <c r="C2653" s="8" t="s">
        <v>5073</v>
      </c>
      <c r="D2653" s="9">
        <v>3</v>
      </c>
      <c r="E2653" s="8" t="s">
        <v>7690</v>
      </c>
      <c r="F2653" t="str">
        <f t="shared" si="41"/>
        <v>0942211582_7</v>
      </c>
    </row>
    <row r="2654" spans="1:6" x14ac:dyDescent="0.2">
      <c r="A2654" s="8" t="s">
        <v>4051</v>
      </c>
      <c r="B2654" s="9">
        <v>2025</v>
      </c>
      <c r="C2654" s="8" t="s">
        <v>5049</v>
      </c>
      <c r="D2654" s="9">
        <v>3</v>
      </c>
      <c r="E2654" s="8" t="s">
        <v>7691</v>
      </c>
      <c r="F2654" t="str">
        <f t="shared" si="41"/>
        <v>0942211582_4-3</v>
      </c>
    </row>
    <row r="2655" spans="1:6" x14ac:dyDescent="0.2">
      <c r="A2655" s="8" t="s">
        <v>4051</v>
      </c>
      <c r="B2655" s="9">
        <v>2025</v>
      </c>
      <c r="C2655" s="8" t="s">
        <v>5045</v>
      </c>
      <c r="D2655" s="9">
        <v>3</v>
      </c>
      <c r="E2655" s="8" t="s">
        <v>7692</v>
      </c>
      <c r="F2655" t="str">
        <f t="shared" si="41"/>
        <v>0942211582_1</v>
      </c>
    </row>
    <row r="2656" spans="1:6" x14ac:dyDescent="0.2">
      <c r="A2656" s="8" t="s">
        <v>4051</v>
      </c>
      <c r="B2656" s="9">
        <v>2025</v>
      </c>
      <c r="C2656" s="8" t="s">
        <v>5042</v>
      </c>
      <c r="D2656" s="9">
        <v>3</v>
      </c>
      <c r="E2656" s="8" t="s">
        <v>7693</v>
      </c>
      <c r="F2656" t="str">
        <f t="shared" si="41"/>
        <v>0942211582_0</v>
      </c>
    </row>
    <row r="2657" spans="1:6" x14ac:dyDescent="0.2">
      <c r="A2657" s="8" t="s">
        <v>4051</v>
      </c>
      <c r="B2657" s="9">
        <v>2025</v>
      </c>
      <c r="C2657" s="8" t="s">
        <v>5079</v>
      </c>
      <c r="D2657" s="9">
        <v>3</v>
      </c>
      <c r="E2657" s="8" t="s">
        <v>7694</v>
      </c>
      <c r="F2657" t="str">
        <f t="shared" si="41"/>
        <v>0942211582_3-2</v>
      </c>
    </row>
    <row r="2658" spans="1:6" x14ac:dyDescent="0.2">
      <c r="A2658" s="8" t="s">
        <v>3830</v>
      </c>
      <c r="B2658" s="9">
        <v>2025</v>
      </c>
      <c r="C2658" s="8" t="s">
        <v>5045</v>
      </c>
      <c r="D2658" s="9">
        <v>3</v>
      </c>
      <c r="E2658" s="8" t="s">
        <v>7695</v>
      </c>
      <c r="F2658" t="str">
        <f t="shared" si="41"/>
        <v>0942212683_1</v>
      </c>
    </row>
    <row r="2659" spans="1:6" x14ac:dyDescent="0.2">
      <c r="A2659" s="8" t="s">
        <v>3830</v>
      </c>
      <c r="B2659" s="9">
        <v>2025</v>
      </c>
      <c r="C2659" s="8" t="s">
        <v>5042</v>
      </c>
      <c r="D2659" s="9">
        <v>3</v>
      </c>
      <c r="E2659" s="8" t="s">
        <v>7696</v>
      </c>
      <c r="F2659" t="str">
        <f t="shared" si="41"/>
        <v>0942212683_0</v>
      </c>
    </row>
    <row r="2660" spans="1:6" x14ac:dyDescent="0.2">
      <c r="A2660" s="8" t="s">
        <v>4047</v>
      </c>
      <c r="B2660" s="9">
        <v>2025</v>
      </c>
      <c r="C2660" s="8" t="s">
        <v>5073</v>
      </c>
      <c r="D2660" s="9">
        <v>3</v>
      </c>
      <c r="E2660" s="8" t="s">
        <v>7697</v>
      </c>
      <c r="F2660" t="str">
        <f t="shared" si="41"/>
        <v>0942213720_7</v>
      </c>
    </row>
    <row r="2661" spans="1:6" x14ac:dyDescent="0.2">
      <c r="A2661" s="8" t="s">
        <v>4047</v>
      </c>
      <c r="B2661" s="9">
        <v>2025</v>
      </c>
      <c r="C2661" s="8" t="s">
        <v>5045</v>
      </c>
      <c r="D2661" s="9">
        <v>3</v>
      </c>
      <c r="E2661" s="8" t="s">
        <v>7698</v>
      </c>
      <c r="F2661" t="str">
        <f t="shared" si="41"/>
        <v>0942213720_1</v>
      </c>
    </row>
    <row r="2662" spans="1:6" x14ac:dyDescent="0.2">
      <c r="A2662" s="8" t="s">
        <v>4047</v>
      </c>
      <c r="B2662" s="9">
        <v>2025</v>
      </c>
      <c r="C2662" s="8" t="s">
        <v>5042</v>
      </c>
      <c r="D2662" s="9">
        <v>3</v>
      </c>
      <c r="E2662" s="8" t="s">
        <v>7699</v>
      </c>
      <c r="F2662" t="str">
        <f t="shared" si="41"/>
        <v>0942213720_0</v>
      </c>
    </row>
    <row r="2663" spans="1:6" x14ac:dyDescent="0.2">
      <c r="A2663" s="8" t="s">
        <v>3877</v>
      </c>
      <c r="B2663" s="9">
        <v>2025</v>
      </c>
      <c r="C2663" s="8" t="s">
        <v>5042</v>
      </c>
      <c r="D2663" s="9">
        <v>3</v>
      </c>
      <c r="E2663" s="8" t="s">
        <v>7700</v>
      </c>
      <c r="F2663" t="str">
        <f t="shared" si="41"/>
        <v>0942214662_0</v>
      </c>
    </row>
    <row r="2664" spans="1:6" x14ac:dyDescent="0.2">
      <c r="A2664" s="8" t="s">
        <v>3877</v>
      </c>
      <c r="B2664" s="9">
        <v>2025</v>
      </c>
      <c r="C2664" s="8" t="s">
        <v>5045</v>
      </c>
      <c r="D2664" s="9">
        <v>3</v>
      </c>
      <c r="E2664" s="8" t="s">
        <v>7701</v>
      </c>
      <c r="F2664" t="str">
        <f t="shared" si="41"/>
        <v>0942214662_1</v>
      </c>
    </row>
    <row r="2665" spans="1:6" x14ac:dyDescent="0.2">
      <c r="A2665" s="8" t="s">
        <v>4043</v>
      </c>
      <c r="B2665" s="9">
        <v>2025</v>
      </c>
      <c r="C2665" s="8" t="s">
        <v>5045</v>
      </c>
      <c r="D2665" s="9">
        <v>3</v>
      </c>
      <c r="E2665" s="8" t="s">
        <v>7702</v>
      </c>
      <c r="F2665" t="str">
        <f t="shared" si="41"/>
        <v>0942218022_1</v>
      </c>
    </row>
    <row r="2666" spans="1:6" x14ac:dyDescent="0.2">
      <c r="A2666" s="8" t="s">
        <v>4043</v>
      </c>
      <c r="B2666" s="9">
        <v>2025</v>
      </c>
      <c r="C2666" s="8" t="s">
        <v>5042</v>
      </c>
      <c r="D2666" s="9">
        <v>3</v>
      </c>
      <c r="E2666" s="8" t="s">
        <v>7703</v>
      </c>
      <c r="F2666" t="str">
        <f t="shared" si="41"/>
        <v>0942218022_0</v>
      </c>
    </row>
    <row r="2667" spans="1:6" x14ac:dyDescent="0.2">
      <c r="A2667" s="8" t="s">
        <v>4074</v>
      </c>
      <c r="B2667" s="9">
        <v>2025</v>
      </c>
      <c r="C2667" s="8" t="s">
        <v>5042</v>
      </c>
      <c r="D2667" s="9">
        <v>3</v>
      </c>
      <c r="E2667" s="8" t="s">
        <v>7704</v>
      </c>
      <c r="F2667" t="str">
        <f t="shared" si="41"/>
        <v>0942219431_0</v>
      </c>
    </row>
    <row r="2668" spans="1:6" x14ac:dyDescent="0.2">
      <c r="A2668" s="8" t="s">
        <v>4074</v>
      </c>
      <c r="B2668" s="9">
        <v>2025</v>
      </c>
      <c r="C2668" s="8" t="s">
        <v>5045</v>
      </c>
      <c r="D2668" s="9">
        <v>3</v>
      </c>
      <c r="E2668" s="8" t="s">
        <v>7705</v>
      </c>
      <c r="F2668" t="str">
        <f t="shared" si="41"/>
        <v>0942219431_1</v>
      </c>
    </row>
    <row r="2669" spans="1:6" x14ac:dyDescent="0.2">
      <c r="A2669" s="8" t="s">
        <v>4074</v>
      </c>
      <c r="B2669" s="9">
        <v>2025</v>
      </c>
      <c r="C2669" s="8" t="s">
        <v>5053</v>
      </c>
      <c r="D2669" s="9">
        <v>3</v>
      </c>
      <c r="E2669" s="8" t="s">
        <v>7706</v>
      </c>
      <c r="F2669" t="str">
        <f t="shared" si="41"/>
        <v>0942219431_6-1</v>
      </c>
    </row>
    <row r="2670" spans="1:6" x14ac:dyDescent="0.2">
      <c r="A2670" s="8" t="s">
        <v>4074</v>
      </c>
      <c r="B2670" s="9">
        <v>2025</v>
      </c>
      <c r="C2670" s="8" t="s">
        <v>5073</v>
      </c>
      <c r="D2670" s="9">
        <v>3</v>
      </c>
      <c r="E2670" s="8" t="s">
        <v>7707</v>
      </c>
      <c r="F2670" t="str">
        <f t="shared" si="41"/>
        <v>0942219431_7</v>
      </c>
    </row>
    <row r="2671" spans="1:6" x14ac:dyDescent="0.2">
      <c r="A2671" s="8" t="s">
        <v>3838</v>
      </c>
      <c r="B2671" s="9">
        <v>2025</v>
      </c>
      <c r="C2671" s="8" t="s">
        <v>5075</v>
      </c>
      <c r="D2671" s="9">
        <v>3</v>
      </c>
      <c r="E2671" s="8" t="s">
        <v>7708</v>
      </c>
      <c r="F2671" t="str">
        <f t="shared" si="41"/>
        <v>0942220310_8</v>
      </c>
    </row>
    <row r="2672" spans="1:6" x14ac:dyDescent="0.2">
      <c r="A2672" s="8" t="s">
        <v>3838</v>
      </c>
      <c r="B2672" s="9">
        <v>2025</v>
      </c>
      <c r="C2672" s="8" t="s">
        <v>5042</v>
      </c>
      <c r="D2672" s="9">
        <v>3</v>
      </c>
      <c r="E2672" s="8" t="s">
        <v>7709</v>
      </c>
      <c r="F2672" t="str">
        <f t="shared" si="41"/>
        <v>0942220310_0</v>
      </c>
    </row>
    <row r="2673" spans="1:6" x14ac:dyDescent="0.2">
      <c r="A2673" s="8" t="s">
        <v>4108</v>
      </c>
      <c r="B2673" s="9">
        <v>2025</v>
      </c>
      <c r="C2673" s="8" t="s">
        <v>5073</v>
      </c>
      <c r="D2673" s="9">
        <v>3</v>
      </c>
      <c r="E2673" s="8" t="s">
        <v>7710</v>
      </c>
      <c r="F2673" t="str">
        <f t="shared" si="41"/>
        <v>0942220955_7</v>
      </c>
    </row>
    <row r="2674" spans="1:6" x14ac:dyDescent="0.2">
      <c r="A2674" s="8" t="s">
        <v>4108</v>
      </c>
      <c r="B2674" s="9">
        <v>2025</v>
      </c>
      <c r="C2674" s="8" t="s">
        <v>5042</v>
      </c>
      <c r="D2674" s="9">
        <v>3</v>
      </c>
      <c r="E2674" s="8" t="s">
        <v>7711</v>
      </c>
      <c r="F2674" t="str">
        <f t="shared" si="41"/>
        <v>0942220955_0</v>
      </c>
    </row>
    <row r="2675" spans="1:6" x14ac:dyDescent="0.2">
      <c r="A2675" s="8" t="s">
        <v>3834</v>
      </c>
      <c r="B2675" s="9">
        <v>2025</v>
      </c>
      <c r="C2675" s="8" t="s">
        <v>5045</v>
      </c>
      <c r="D2675" s="9">
        <v>3</v>
      </c>
      <c r="E2675" s="8" t="s">
        <v>7712</v>
      </c>
      <c r="F2675" t="str">
        <f t="shared" si="41"/>
        <v>0942221151_1</v>
      </c>
    </row>
    <row r="2676" spans="1:6" x14ac:dyDescent="0.2">
      <c r="A2676" s="8" t="s">
        <v>3834</v>
      </c>
      <c r="B2676" s="9">
        <v>2025</v>
      </c>
      <c r="C2676" s="8" t="s">
        <v>5051</v>
      </c>
      <c r="D2676" s="9">
        <v>3</v>
      </c>
      <c r="E2676" s="8" t="s">
        <v>7713</v>
      </c>
      <c r="F2676" t="str">
        <f t="shared" si="41"/>
        <v>0942221151_5</v>
      </c>
    </row>
    <row r="2677" spans="1:6" x14ac:dyDescent="0.2">
      <c r="A2677" s="8" t="s">
        <v>3834</v>
      </c>
      <c r="B2677" s="9">
        <v>2025</v>
      </c>
      <c r="C2677" s="8" t="s">
        <v>5042</v>
      </c>
      <c r="D2677" s="9">
        <v>3</v>
      </c>
      <c r="E2677" s="8" t="s">
        <v>7714</v>
      </c>
      <c r="F2677" t="str">
        <f t="shared" si="41"/>
        <v>0942221151_0</v>
      </c>
    </row>
    <row r="2678" spans="1:6" x14ac:dyDescent="0.2">
      <c r="A2678" s="8" t="s">
        <v>3834</v>
      </c>
      <c r="B2678" s="9">
        <v>2025</v>
      </c>
      <c r="C2678" s="8" t="s">
        <v>5053</v>
      </c>
      <c r="D2678" s="9">
        <v>3</v>
      </c>
      <c r="E2678" s="8" t="s">
        <v>7715</v>
      </c>
      <c r="F2678" t="str">
        <f t="shared" si="41"/>
        <v>0942221151_6-1</v>
      </c>
    </row>
    <row r="2679" spans="1:6" x14ac:dyDescent="0.2">
      <c r="A2679" s="8" t="s">
        <v>3825</v>
      </c>
      <c r="B2679" s="9">
        <v>2025</v>
      </c>
      <c r="C2679" s="8" t="s">
        <v>5073</v>
      </c>
      <c r="D2679" s="9">
        <v>3</v>
      </c>
      <c r="E2679" s="8" t="s">
        <v>7716</v>
      </c>
      <c r="F2679" t="str">
        <f t="shared" si="41"/>
        <v>0942225700_7</v>
      </c>
    </row>
    <row r="2680" spans="1:6" x14ac:dyDescent="0.2">
      <c r="A2680" s="8" t="s">
        <v>3825</v>
      </c>
      <c r="B2680" s="9">
        <v>2025</v>
      </c>
      <c r="C2680" s="8" t="s">
        <v>5042</v>
      </c>
      <c r="D2680" s="9">
        <v>3</v>
      </c>
      <c r="E2680" s="8" t="s">
        <v>7717</v>
      </c>
      <c r="F2680" t="str">
        <f t="shared" si="41"/>
        <v>0942225700_0</v>
      </c>
    </row>
    <row r="2681" spans="1:6" x14ac:dyDescent="0.2">
      <c r="A2681" s="8" t="s">
        <v>3977</v>
      </c>
      <c r="B2681" s="9">
        <v>2025</v>
      </c>
      <c r="C2681" s="8" t="s">
        <v>5073</v>
      </c>
      <c r="D2681" s="9">
        <v>3</v>
      </c>
      <c r="E2681" s="8" t="s">
        <v>7718</v>
      </c>
      <c r="F2681" t="str">
        <f t="shared" si="41"/>
        <v>0942226111_7</v>
      </c>
    </row>
    <row r="2682" spans="1:6" x14ac:dyDescent="0.2">
      <c r="A2682" s="8" t="s">
        <v>3977</v>
      </c>
      <c r="B2682" s="9">
        <v>2025</v>
      </c>
      <c r="C2682" s="8" t="s">
        <v>5082</v>
      </c>
      <c r="D2682" s="9">
        <v>3</v>
      </c>
      <c r="E2682" s="8" t="s">
        <v>7719</v>
      </c>
      <c r="F2682" t="str">
        <f t="shared" si="41"/>
        <v>0942226111_6-2</v>
      </c>
    </row>
    <row r="2683" spans="1:6" x14ac:dyDescent="0.2">
      <c r="A2683" s="8" t="s">
        <v>3977</v>
      </c>
      <c r="B2683" s="9">
        <v>2025</v>
      </c>
      <c r="C2683" s="8" t="s">
        <v>5053</v>
      </c>
      <c r="D2683" s="9">
        <v>3</v>
      </c>
      <c r="E2683" s="8" t="s">
        <v>7720</v>
      </c>
      <c r="F2683" t="str">
        <f t="shared" si="41"/>
        <v>0942226111_6-1</v>
      </c>
    </row>
    <row r="2684" spans="1:6" x14ac:dyDescent="0.2">
      <c r="A2684" s="8" t="s">
        <v>3977</v>
      </c>
      <c r="B2684" s="9">
        <v>2025</v>
      </c>
      <c r="C2684" s="8" t="s">
        <v>5051</v>
      </c>
      <c r="D2684" s="9">
        <v>3</v>
      </c>
      <c r="E2684" s="8" t="s">
        <v>7721</v>
      </c>
      <c r="F2684" t="str">
        <f t="shared" si="41"/>
        <v>0942226111_5</v>
      </c>
    </row>
    <row r="2685" spans="1:6" x14ac:dyDescent="0.2">
      <c r="A2685" s="8" t="s">
        <v>3977</v>
      </c>
      <c r="B2685" s="9">
        <v>2025</v>
      </c>
      <c r="C2685" s="8" t="s">
        <v>5042</v>
      </c>
      <c r="D2685" s="9">
        <v>3</v>
      </c>
      <c r="E2685" s="8" t="s">
        <v>7722</v>
      </c>
      <c r="F2685" t="str">
        <f t="shared" si="41"/>
        <v>0942226111_0</v>
      </c>
    </row>
    <row r="2686" spans="1:6" x14ac:dyDescent="0.2">
      <c r="A2686" s="8" t="s">
        <v>3977</v>
      </c>
      <c r="B2686" s="9">
        <v>2025</v>
      </c>
      <c r="C2686" s="8" t="s">
        <v>5045</v>
      </c>
      <c r="D2686" s="9">
        <v>3</v>
      </c>
      <c r="E2686" s="8" t="s">
        <v>7723</v>
      </c>
      <c r="F2686" t="str">
        <f t="shared" si="41"/>
        <v>0942226111_1</v>
      </c>
    </row>
    <row r="2687" spans="1:6" x14ac:dyDescent="0.2">
      <c r="A2687" s="8" t="s">
        <v>3973</v>
      </c>
      <c r="B2687" s="9">
        <v>2025</v>
      </c>
      <c r="C2687" s="8" t="s">
        <v>5045</v>
      </c>
      <c r="D2687" s="9">
        <v>3</v>
      </c>
      <c r="E2687" s="8" t="s">
        <v>7724</v>
      </c>
      <c r="F2687" t="str">
        <f t="shared" si="41"/>
        <v>0942228100_1</v>
      </c>
    </row>
    <row r="2688" spans="1:6" x14ac:dyDescent="0.2">
      <c r="A2688" s="8" t="s">
        <v>3973</v>
      </c>
      <c r="B2688" s="9">
        <v>2025</v>
      </c>
      <c r="C2688" s="8" t="s">
        <v>5051</v>
      </c>
      <c r="D2688" s="9">
        <v>3</v>
      </c>
      <c r="E2688" s="8" t="s">
        <v>7725</v>
      </c>
      <c r="F2688" t="str">
        <f t="shared" si="41"/>
        <v>0942228100_5</v>
      </c>
    </row>
    <row r="2689" spans="1:6" x14ac:dyDescent="0.2">
      <c r="A2689" s="8" t="s">
        <v>3973</v>
      </c>
      <c r="B2689" s="9">
        <v>2025</v>
      </c>
      <c r="C2689" s="8" t="s">
        <v>5042</v>
      </c>
      <c r="D2689" s="9">
        <v>3</v>
      </c>
      <c r="E2689" s="8" t="s">
        <v>7726</v>
      </c>
      <c r="F2689" t="str">
        <f t="shared" si="41"/>
        <v>0942228100_0</v>
      </c>
    </row>
    <row r="2690" spans="1:6" x14ac:dyDescent="0.2">
      <c r="A2690" s="8" t="s">
        <v>3906</v>
      </c>
      <c r="B2690" s="9">
        <v>2025</v>
      </c>
      <c r="C2690" s="8" t="s">
        <v>5051</v>
      </c>
      <c r="D2690" s="9">
        <v>3</v>
      </c>
      <c r="E2690" s="8" t="s">
        <v>7727</v>
      </c>
      <c r="F2690" t="str">
        <f t="shared" si="41"/>
        <v>0942228181_5</v>
      </c>
    </row>
    <row r="2691" spans="1:6" x14ac:dyDescent="0.2">
      <c r="A2691" s="8" t="s">
        <v>3906</v>
      </c>
      <c r="B2691" s="9">
        <v>2025</v>
      </c>
      <c r="C2691" s="8" t="s">
        <v>5045</v>
      </c>
      <c r="D2691" s="9">
        <v>3</v>
      </c>
      <c r="E2691" s="8" t="s">
        <v>7728</v>
      </c>
      <c r="F2691" t="str">
        <f t="shared" ref="F2691:F2754" si="42">A2691&amp;"_"&amp;C2691</f>
        <v>0942228181_1</v>
      </c>
    </row>
    <row r="2692" spans="1:6" x14ac:dyDescent="0.2">
      <c r="A2692" s="8" t="s">
        <v>3906</v>
      </c>
      <c r="B2692" s="9">
        <v>2025</v>
      </c>
      <c r="C2692" s="8" t="s">
        <v>5047</v>
      </c>
      <c r="D2692" s="9">
        <v>3</v>
      </c>
      <c r="E2692" s="8" t="s">
        <v>7729</v>
      </c>
      <c r="F2692" t="str">
        <f t="shared" si="42"/>
        <v>0942228181_3-1</v>
      </c>
    </row>
    <row r="2693" spans="1:6" x14ac:dyDescent="0.2">
      <c r="A2693" s="8" t="s">
        <v>3906</v>
      </c>
      <c r="B2693" s="9">
        <v>2025</v>
      </c>
      <c r="C2693" s="8" t="s">
        <v>5042</v>
      </c>
      <c r="D2693" s="9">
        <v>3</v>
      </c>
      <c r="E2693" s="8" t="s">
        <v>7730</v>
      </c>
      <c r="F2693" t="str">
        <f t="shared" si="42"/>
        <v>0942228181_0</v>
      </c>
    </row>
    <row r="2694" spans="1:6" x14ac:dyDescent="0.2">
      <c r="A2694" s="8" t="s">
        <v>4670</v>
      </c>
      <c r="B2694" s="9">
        <v>2025</v>
      </c>
      <c r="C2694" s="8" t="s">
        <v>5042</v>
      </c>
      <c r="D2694" s="9">
        <v>3</v>
      </c>
      <c r="E2694" s="8" t="s">
        <v>7731</v>
      </c>
      <c r="F2694" t="str">
        <f t="shared" si="42"/>
        <v>0942230800_0</v>
      </c>
    </row>
    <row r="2695" spans="1:6" x14ac:dyDescent="0.2">
      <c r="A2695" s="8" t="s">
        <v>4670</v>
      </c>
      <c r="B2695" s="9">
        <v>2025</v>
      </c>
      <c r="C2695" s="8" t="s">
        <v>5045</v>
      </c>
      <c r="D2695" s="9">
        <v>3</v>
      </c>
      <c r="E2695" s="8" t="s">
        <v>7732</v>
      </c>
      <c r="F2695" t="str">
        <f t="shared" si="42"/>
        <v>0942230800_1</v>
      </c>
    </row>
    <row r="2696" spans="1:6" x14ac:dyDescent="0.2">
      <c r="A2696" s="8" t="s">
        <v>4670</v>
      </c>
      <c r="B2696" s="9">
        <v>2025</v>
      </c>
      <c r="C2696" s="8" t="s">
        <v>5051</v>
      </c>
      <c r="D2696" s="9">
        <v>3</v>
      </c>
      <c r="E2696" s="8" t="s">
        <v>7733</v>
      </c>
      <c r="F2696" t="str">
        <f t="shared" si="42"/>
        <v>0942230800_5</v>
      </c>
    </row>
    <row r="2697" spans="1:6" x14ac:dyDescent="0.2">
      <c r="A2697" s="8" t="s">
        <v>3848</v>
      </c>
      <c r="B2697" s="9">
        <v>2025</v>
      </c>
      <c r="C2697" s="8" t="s">
        <v>5047</v>
      </c>
      <c r="D2697" s="9">
        <v>3</v>
      </c>
      <c r="E2697" s="8" t="s">
        <v>7734</v>
      </c>
      <c r="F2697" t="str">
        <f t="shared" si="42"/>
        <v>0942233000_3-1</v>
      </c>
    </row>
    <row r="2698" spans="1:6" x14ac:dyDescent="0.2">
      <c r="A2698" s="8" t="s">
        <v>3848</v>
      </c>
      <c r="B2698" s="9">
        <v>2025</v>
      </c>
      <c r="C2698" s="8" t="s">
        <v>5042</v>
      </c>
      <c r="D2698" s="9">
        <v>3</v>
      </c>
      <c r="E2698" s="8" t="s">
        <v>7735</v>
      </c>
      <c r="F2698" t="str">
        <f t="shared" si="42"/>
        <v>0942233000_0</v>
      </c>
    </row>
    <row r="2699" spans="1:6" x14ac:dyDescent="0.2">
      <c r="A2699" s="8" t="s">
        <v>4636</v>
      </c>
      <c r="B2699" s="9">
        <v>2025</v>
      </c>
      <c r="C2699" s="8" t="s">
        <v>5045</v>
      </c>
      <c r="D2699" s="9">
        <v>3</v>
      </c>
      <c r="E2699" s="8" t="s">
        <v>7736</v>
      </c>
      <c r="F2699" t="str">
        <f t="shared" si="42"/>
        <v>0942238550_1</v>
      </c>
    </row>
    <row r="2700" spans="1:6" x14ac:dyDescent="0.2">
      <c r="A2700" s="8" t="s">
        <v>4636</v>
      </c>
      <c r="B2700" s="9">
        <v>2025</v>
      </c>
      <c r="C2700" s="8" t="s">
        <v>5042</v>
      </c>
      <c r="D2700" s="9">
        <v>3</v>
      </c>
      <c r="E2700" s="8" t="s">
        <v>7737</v>
      </c>
      <c r="F2700" t="str">
        <f t="shared" si="42"/>
        <v>0942238550_0</v>
      </c>
    </row>
    <row r="2701" spans="1:6" x14ac:dyDescent="0.2">
      <c r="A2701" s="8" t="s">
        <v>4636</v>
      </c>
      <c r="B2701" s="9">
        <v>2025</v>
      </c>
      <c r="C2701" s="8" t="s">
        <v>5047</v>
      </c>
      <c r="D2701" s="9">
        <v>3</v>
      </c>
      <c r="E2701" s="8" t="s">
        <v>7738</v>
      </c>
      <c r="F2701" t="str">
        <f t="shared" si="42"/>
        <v>0942238550_3-1</v>
      </c>
    </row>
    <row r="2702" spans="1:6" x14ac:dyDescent="0.2">
      <c r="A2702" s="8" t="s">
        <v>4117</v>
      </c>
      <c r="B2702" s="9">
        <v>2025</v>
      </c>
      <c r="C2702" s="8" t="s">
        <v>5045</v>
      </c>
      <c r="D2702" s="9">
        <v>3</v>
      </c>
      <c r="E2702" s="8" t="s">
        <v>7739</v>
      </c>
      <c r="F2702" t="str">
        <f t="shared" si="42"/>
        <v>0942262151_1</v>
      </c>
    </row>
    <row r="2703" spans="1:6" x14ac:dyDescent="0.2">
      <c r="A2703" s="8" t="s">
        <v>4117</v>
      </c>
      <c r="B2703" s="9">
        <v>2025</v>
      </c>
      <c r="C2703" s="8" t="s">
        <v>5051</v>
      </c>
      <c r="D2703" s="9">
        <v>3</v>
      </c>
      <c r="E2703" s="8" t="s">
        <v>7740</v>
      </c>
      <c r="F2703" t="str">
        <f t="shared" si="42"/>
        <v>0942262151_5</v>
      </c>
    </row>
    <row r="2704" spans="1:6" x14ac:dyDescent="0.2">
      <c r="A2704" s="8" t="s">
        <v>4117</v>
      </c>
      <c r="B2704" s="9">
        <v>2025</v>
      </c>
      <c r="C2704" s="8" t="s">
        <v>5042</v>
      </c>
      <c r="D2704" s="9">
        <v>3</v>
      </c>
      <c r="E2704" s="8" t="s">
        <v>7741</v>
      </c>
      <c r="F2704" t="str">
        <f t="shared" si="42"/>
        <v>0942262151_0</v>
      </c>
    </row>
    <row r="2705" spans="1:6" x14ac:dyDescent="0.2">
      <c r="A2705" s="8" t="s">
        <v>4122</v>
      </c>
      <c r="B2705" s="9">
        <v>2025</v>
      </c>
      <c r="C2705" s="8" t="s">
        <v>5042</v>
      </c>
      <c r="D2705" s="9">
        <v>3</v>
      </c>
      <c r="E2705" s="8" t="s">
        <v>7742</v>
      </c>
      <c r="F2705" t="str">
        <f t="shared" si="42"/>
        <v>0942270185_0</v>
      </c>
    </row>
    <row r="2706" spans="1:6" x14ac:dyDescent="0.2">
      <c r="A2706" s="8" t="s">
        <v>4122</v>
      </c>
      <c r="B2706" s="9">
        <v>2025</v>
      </c>
      <c r="C2706" s="8" t="s">
        <v>5073</v>
      </c>
      <c r="D2706" s="9">
        <v>3</v>
      </c>
      <c r="E2706" s="8" t="s">
        <v>7743</v>
      </c>
      <c r="F2706" t="str">
        <f t="shared" si="42"/>
        <v>0942270185_7</v>
      </c>
    </row>
    <row r="2707" spans="1:6" x14ac:dyDescent="0.2">
      <c r="A2707" s="8" t="s">
        <v>4060</v>
      </c>
      <c r="B2707" s="9">
        <v>2025</v>
      </c>
      <c r="C2707" s="8" t="s">
        <v>5047</v>
      </c>
      <c r="D2707" s="9">
        <v>3</v>
      </c>
      <c r="E2707" s="8" t="s">
        <v>7744</v>
      </c>
      <c r="F2707" t="str">
        <f t="shared" si="42"/>
        <v>0942270755_3-1</v>
      </c>
    </row>
    <row r="2708" spans="1:6" x14ac:dyDescent="0.2">
      <c r="A2708" s="8" t="s">
        <v>4060</v>
      </c>
      <c r="B2708" s="9">
        <v>2025</v>
      </c>
      <c r="C2708" s="8" t="s">
        <v>5073</v>
      </c>
      <c r="D2708" s="9">
        <v>3</v>
      </c>
      <c r="E2708" s="8" t="s">
        <v>7745</v>
      </c>
      <c r="F2708" t="str">
        <f t="shared" si="42"/>
        <v>0942270755_7</v>
      </c>
    </row>
    <row r="2709" spans="1:6" x14ac:dyDescent="0.2">
      <c r="A2709" s="8" t="s">
        <v>4060</v>
      </c>
      <c r="B2709" s="9">
        <v>2025</v>
      </c>
      <c r="C2709" s="8" t="s">
        <v>5042</v>
      </c>
      <c r="D2709" s="9">
        <v>3</v>
      </c>
      <c r="E2709" s="8" t="s">
        <v>7746</v>
      </c>
      <c r="F2709" t="str">
        <f t="shared" si="42"/>
        <v>0942270755_0</v>
      </c>
    </row>
    <row r="2710" spans="1:6" x14ac:dyDescent="0.2">
      <c r="A2710" s="8" t="s">
        <v>3941</v>
      </c>
      <c r="B2710" s="9">
        <v>2025</v>
      </c>
      <c r="C2710" s="8" t="s">
        <v>5045</v>
      </c>
      <c r="D2710" s="9">
        <v>3</v>
      </c>
      <c r="E2710" s="8" t="s">
        <v>7747</v>
      </c>
      <c r="F2710" t="str">
        <f t="shared" si="42"/>
        <v>0942278605_1</v>
      </c>
    </row>
    <row r="2711" spans="1:6" x14ac:dyDescent="0.2">
      <c r="A2711" s="8" t="s">
        <v>3941</v>
      </c>
      <c r="B2711" s="9">
        <v>2025</v>
      </c>
      <c r="C2711" s="8" t="s">
        <v>5042</v>
      </c>
      <c r="D2711" s="9">
        <v>3</v>
      </c>
      <c r="E2711" s="8" t="s">
        <v>7748</v>
      </c>
      <c r="F2711" t="str">
        <f t="shared" si="42"/>
        <v>0942278605_0</v>
      </c>
    </row>
    <row r="2712" spans="1:6" x14ac:dyDescent="0.2">
      <c r="A2712" s="8" t="s">
        <v>3950</v>
      </c>
      <c r="B2712" s="9">
        <v>2025</v>
      </c>
      <c r="C2712" s="8" t="s">
        <v>5042</v>
      </c>
      <c r="D2712" s="9">
        <v>3</v>
      </c>
      <c r="E2712" s="8" t="s">
        <v>7749</v>
      </c>
      <c r="F2712" t="str">
        <f t="shared" si="42"/>
        <v>0942302030_0</v>
      </c>
    </row>
    <row r="2713" spans="1:6" x14ac:dyDescent="0.2">
      <c r="A2713" s="8" t="s">
        <v>3950</v>
      </c>
      <c r="B2713" s="9">
        <v>2025</v>
      </c>
      <c r="C2713" s="8" t="s">
        <v>5045</v>
      </c>
      <c r="D2713" s="9">
        <v>3</v>
      </c>
      <c r="E2713" s="8" t="s">
        <v>7750</v>
      </c>
      <c r="F2713" t="str">
        <f t="shared" si="42"/>
        <v>0942302030_1</v>
      </c>
    </row>
    <row r="2714" spans="1:6" x14ac:dyDescent="0.2">
      <c r="A2714" s="8" t="s">
        <v>3950</v>
      </c>
      <c r="B2714" s="9">
        <v>2025</v>
      </c>
      <c r="C2714" s="8" t="s">
        <v>5047</v>
      </c>
      <c r="D2714" s="9">
        <v>3</v>
      </c>
      <c r="E2714" s="8" t="s">
        <v>7751</v>
      </c>
      <c r="F2714" t="str">
        <f t="shared" si="42"/>
        <v>0942302030_3-1</v>
      </c>
    </row>
    <row r="2715" spans="1:6" x14ac:dyDescent="0.2">
      <c r="A2715" s="8" t="s">
        <v>3950</v>
      </c>
      <c r="B2715" s="9">
        <v>2025</v>
      </c>
      <c r="C2715" s="8" t="s">
        <v>5051</v>
      </c>
      <c r="D2715" s="9">
        <v>3</v>
      </c>
      <c r="E2715" s="8" t="s">
        <v>7752</v>
      </c>
      <c r="F2715" t="str">
        <f t="shared" si="42"/>
        <v>0942302030_5</v>
      </c>
    </row>
    <row r="2716" spans="1:6" x14ac:dyDescent="0.2">
      <c r="A2716" s="8" t="s">
        <v>3950</v>
      </c>
      <c r="B2716" s="9">
        <v>2025</v>
      </c>
      <c r="C2716" s="8" t="s">
        <v>5053</v>
      </c>
      <c r="D2716" s="9">
        <v>3</v>
      </c>
      <c r="E2716" s="8" t="s">
        <v>7753</v>
      </c>
      <c r="F2716" t="str">
        <f t="shared" si="42"/>
        <v>0942302030_6-1</v>
      </c>
    </row>
    <row r="2717" spans="1:6" x14ac:dyDescent="0.2">
      <c r="A2717" s="8" t="s">
        <v>3946</v>
      </c>
      <c r="B2717" s="9">
        <v>2025</v>
      </c>
      <c r="C2717" s="8" t="s">
        <v>5075</v>
      </c>
      <c r="D2717" s="9">
        <v>3</v>
      </c>
      <c r="E2717" s="8" t="s">
        <v>7754</v>
      </c>
      <c r="F2717" t="str">
        <f t="shared" si="42"/>
        <v>0942303161_8</v>
      </c>
    </row>
    <row r="2718" spans="1:6" x14ac:dyDescent="0.2">
      <c r="A2718" s="8" t="s">
        <v>3946</v>
      </c>
      <c r="B2718" s="9">
        <v>2025</v>
      </c>
      <c r="C2718" s="8" t="s">
        <v>5042</v>
      </c>
      <c r="D2718" s="9">
        <v>3</v>
      </c>
      <c r="E2718" s="8" t="s">
        <v>7755</v>
      </c>
      <c r="F2718" t="str">
        <f t="shared" si="42"/>
        <v>0942303161_0</v>
      </c>
    </row>
    <row r="2719" spans="1:6" x14ac:dyDescent="0.2">
      <c r="A2719" s="8" t="s">
        <v>3968</v>
      </c>
      <c r="B2719" s="9">
        <v>2025</v>
      </c>
      <c r="C2719" s="8" t="s">
        <v>5042</v>
      </c>
      <c r="D2719" s="9">
        <v>3</v>
      </c>
      <c r="E2719" s="8" t="s">
        <v>7756</v>
      </c>
      <c r="F2719" t="str">
        <f t="shared" si="42"/>
        <v>0942306030_0</v>
      </c>
    </row>
    <row r="2720" spans="1:6" x14ac:dyDescent="0.2">
      <c r="A2720" s="8" t="s">
        <v>3968</v>
      </c>
      <c r="B2720" s="9">
        <v>2025</v>
      </c>
      <c r="C2720" s="8" t="s">
        <v>5053</v>
      </c>
      <c r="D2720" s="9">
        <v>3</v>
      </c>
      <c r="E2720" s="8" t="s">
        <v>7757</v>
      </c>
      <c r="F2720" t="str">
        <f t="shared" si="42"/>
        <v>0942306030_6-1</v>
      </c>
    </row>
    <row r="2721" spans="1:6" x14ac:dyDescent="0.2">
      <c r="A2721" s="8" t="s">
        <v>3968</v>
      </c>
      <c r="B2721" s="9">
        <v>2025</v>
      </c>
      <c r="C2721" s="8" t="s">
        <v>5051</v>
      </c>
      <c r="D2721" s="9">
        <v>3</v>
      </c>
      <c r="E2721" s="8" t="s">
        <v>7758</v>
      </c>
      <c r="F2721" t="str">
        <f t="shared" si="42"/>
        <v>0942306030_5</v>
      </c>
    </row>
    <row r="2722" spans="1:6" x14ac:dyDescent="0.2">
      <c r="A2722" s="8" t="s">
        <v>3968</v>
      </c>
      <c r="B2722" s="9">
        <v>2025</v>
      </c>
      <c r="C2722" s="8" t="s">
        <v>5045</v>
      </c>
      <c r="D2722" s="9">
        <v>3</v>
      </c>
      <c r="E2722" s="8" t="s">
        <v>7759</v>
      </c>
      <c r="F2722" t="str">
        <f t="shared" si="42"/>
        <v>0942306030_1</v>
      </c>
    </row>
    <row r="2723" spans="1:6" x14ac:dyDescent="0.2">
      <c r="A2723" s="8" t="s">
        <v>4065</v>
      </c>
      <c r="B2723" s="9">
        <v>2025</v>
      </c>
      <c r="C2723" s="8" t="s">
        <v>5042</v>
      </c>
      <c r="D2723" s="9">
        <v>3</v>
      </c>
      <c r="E2723" s="8" t="s">
        <v>7760</v>
      </c>
      <c r="F2723" t="str">
        <f t="shared" si="42"/>
        <v>0942310011_0</v>
      </c>
    </row>
    <row r="2724" spans="1:6" x14ac:dyDescent="0.2">
      <c r="A2724" s="8" t="s">
        <v>4065</v>
      </c>
      <c r="B2724" s="9">
        <v>2025</v>
      </c>
      <c r="C2724" s="8" t="s">
        <v>5075</v>
      </c>
      <c r="D2724" s="9">
        <v>3</v>
      </c>
      <c r="E2724" s="8" t="s">
        <v>7761</v>
      </c>
      <c r="F2724" t="str">
        <f t="shared" si="42"/>
        <v>0942310011_8</v>
      </c>
    </row>
    <row r="2725" spans="1:6" x14ac:dyDescent="0.2">
      <c r="A2725" s="8" t="s">
        <v>3936</v>
      </c>
      <c r="B2725" s="9">
        <v>2025</v>
      </c>
      <c r="C2725" s="8" t="s">
        <v>5045</v>
      </c>
      <c r="D2725" s="9">
        <v>3</v>
      </c>
      <c r="E2725" s="8" t="s">
        <v>7762</v>
      </c>
      <c r="F2725" t="str">
        <f t="shared" si="42"/>
        <v>0942310077_1</v>
      </c>
    </row>
    <row r="2726" spans="1:6" x14ac:dyDescent="0.2">
      <c r="A2726" s="8" t="s">
        <v>3936</v>
      </c>
      <c r="B2726" s="9">
        <v>2025</v>
      </c>
      <c r="C2726" s="8" t="s">
        <v>5042</v>
      </c>
      <c r="D2726" s="9">
        <v>3</v>
      </c>
      <c r="E2726" s="8" t="s">
        <v>7763</v>
      </c>
      <c r="F2726" t="str">
        <f t="shared" si="42"/>
        <v>0942310077_0</v>
      </c>
    </row>
    <row r="2727" spans="1:6" x14ac:dyDescent="0.2">
      <c r="A2727" s="8" t="s">
        <v>3936</v>
      </c>
      <c r="B2727" s="9">
        <v>2025</v>
      </c>
      <c r="C2727" s="8" t="s">
        <v>5047</v>
      </c>
      <c r="D2727" s="9">
        <v>3</v>
      </c>
      <c r="E2727" s="8" t="s">
        <v>7764</v>
      </c>
      <c r="F2727" t="str">
        <f t="shared" si="42"/>
        <v>0942310077_3-1</v>
      </c>
    </row>
    <row r="2728" spans="1:6" x14ac:dyDescent="0.2">
      <c r="A2728" s="8" t="s">
        <v>3936</v>
      </c>
      <c r="B2728" s="9">
        <v>2025</v>
      </c>
      <c r="C2728" s="8" t="s">
        <v>5051</v>
      </c>
      <c r="D2728" s="9">
        <v>3</v>
      </c>
      <c r="E2728" s="8" t="s">
        <v>7765</v>
      </c>
      <c r="F2728" t="str">
        <f t="shared" si="42"/>
        <v>0942310077_5</v>
      </c>
    </row>
    <row r="2729" spans="1:6" x14ac:dyDescent="0.2">
      <c r="A2729" s="8" t="s">
        <v>3936</v>
      </c>
      <c r="B2729" s="9">
        <v>2025</v>
      </c>
      <c r="C2729" s="8" t="s">
        <v>5053</v>
      </c>
      <c r="D2729" s="9">
        <v>3</v>
      </c>
      <c r="E2729" s="8" t="s">
        <v>7766</v>
      </c>
      <c r="F2729" t="str">
        <f t="shared" si="42"/>
        <v>0942310077_6-1</v>
      </c>
    </row>
    <row r="2730" spans="1:6" x14ac:dyDescent="0.2">
      <c r="A2730" s="8" t="s">
        <v>4103</v>
      </c>
      <c r="B2730" s="9">
        <v>2025</v>
      </c>
      <c r="C2730" s="8" t="s">
        <v>5045</v>
      </c>
      <c r="D2730" s="9">
        <v>3</v>
      </c>
      <c r="E2730" s="8" t="s">
        <v>7767</v>
      </c>
      <c r="F2730" t="str">
        <f t="shared" si="42"/>
        <v>0942321068_1</v>
      </c>
    </row>
    <row r="2731" spans="1:6" x14ac:dyDescent="0.2">
      <c r="A2731" s="8" t="s">
        <v>4103</v>
      </c>
      <c r="B2731" s="9">
        <v>2025</v>
      </c>
      <c r="C2731" s="8" t="s">
        <v>5042</v>
      </c>
      <c r="D2731" s="9">
        <v>3</v>
      </c>
      <c r="E2731" s="8" t="s">
        <v>7768</v>
      </c>
      <c r="F2731" t="str">
        <f t="shared" si="42"/>
        <v>0942321068_0</v>
      </c>
    </row>
    <row r="2732" spans="1:6" x14ac:dyDescent="0.2">
      <c r="A2732" s="8" t="s">
        <v>4103</v>
      </c>
      <c r="B2732" s="9">
        <v>2025</v>
      </c>
      <c r="C2732" s="8" t="s">
        <v>5051</v>
      </c>
      <c r="D2732" s="9">
        <v>3</v>
      </c>
      <c r="E2732" s="8" t="s">
        <v>7769</v>
      </c>
      <c r="F2732" t="str">
        <f t="shared" si="42"/>
        <v>0942321068_5</v>
      </c>
    </row>
    <row r="2733" spans="1:6" x14ac:dyDescent="0.2">
      <c r="A2733" s="8" t="s">
        <v>4091</v>
      </c>
      <c r="B2733" s="9">
        <v>2025</v>
      </c>
      <c r="C2733" s="8" t="s">
        <v>5045</v>
      </c>
      <c r="D2733" s="9">
        <v>3</v>
      </c>
      <c r="E2733" s="8" t="s">
        <v>7770</v>
      </c>
      <c r="F2733" t="str">
        <f t="shared" si="42"/>
        <v>0942321212_1</v>
      </c>
    </row>
    <row r="2734" spans="1:6" x14ac:dyDescent="0.2">
      <c r="A2734" s="8" t="s">
        <v>4091</v>
      </c>
      <c r="B2734" s="9">
        <v>2025</v>
      </c>
      <c r="C2734" s="8" t="s">
        <v>5082</v>
      </c>
      <c r="D2734" s="9">
        <v>3</v>
      </c>
      <c r="E2734" s="8" t="s">
        <v>7771</v>
      </c>
      <c r="F2734" t="str">
        <f t="shared" si="42"/>
        <v>0942321212_6-2</v>
      </c>
    </row>
    <row r="2735" spans="1:6" x14ac:dyDescent="0.2">
      <c r="A2735" s="8" t="s">
        <v>4091</v>
      </c>
      <c r="B2735" s="9">
        <v>2025</v>
      </c>
      <c r="C2735" s="8" t="s">
        <v>5047</v>
      </c>
      <c r="D2735" s="9">
        <v>3</v>
      </c>
      <c r="E2735" s="8" t="s">
        <v>7772</v>
      </c>
      <c r="F2735" t="str">
        <f t="shared" si="42"/>
        <v>0942321212_3-1</v>
      </c>
    </row>
    <row r="2736" spans="1:6" x14ac:dyDescent="0.2">
      <c r="A2736" s="8" t="s">
        <v>4091</v>
      </c>
      <c r="B2736" s="9">
        <v>2025</v>
      </c>
      <c r="C2736" s="8" t="s">
        <v>5079</v>
      </c>
      <c r="D2736" s="9">
        <v>3</v>
      </c>
      <c r="E2736" s="8" t="s">
        <v>7773</v>
      </c>
      <c r="F2736" t="str">
        <f t="shared" si="42"/>
        <v>0942321212_3-2</v>
      </c>
    </row>
    <row r="2737" spans="1:6" x14ac:dyDescent="0.2">
      <c r="A2737" s="8" t="s">
        <v>4091</v>
      </c>
      <c r="B2737" s="9">
        <v>2025</v>
      </c>
      <c r="C2737" s="8" t="s">
        <v>5042</v>
      </c>
      <c r="D2737" s="9">
        <v>3</v>
      </c>
      <c r="E2737" s="8" t="s">
        <v>7774</v>
      </c>
      <c r="F2737" t="str">
        <f t="shared" si="42"/>
        <v>0942321212_0</v>
      </c>
    </row>
    <row r="2738" spans="1:6" x14ac:dyDescent="0.2">
      <c r="A2738" s="8" t="s">
        <v>4091</v>
      </c>
      <c r="B2738" s="9">
        <v>2025</v>
      </c>
      <c r="C2738" s="8" t="s">
        <v>5073</v>
      </c>
      <c r="D2738" s="9">
        <v>3</v>
      </c>
      <c r="E2738" s="8" t="s">
        <v>7775</v>
      </c>
      <c r="F2738" t="str">
        <f t="shared" si="42"/>
        <v>0942321212_7</v>
      </c>
    </row>
    <row r="2739" spans="1:6" x14ac:dyDescent="0.2">
      <c r="A2739" s="8" t="s">
        <v>4091</v>
      </c>
      <c r="B2739" s="9">
        <v>2025</v>
      </c>
      <c r="C2739" s="8" t="s">
        <v>5053</v>
      </c>
      <c r="D2739" s="9">
        <v>3</v>
      </c>
      <c r="E2739" s="8" t="s">
        <v>7776</v>
      </c>
      <c r="F2739" t="str">
        <f t="shared" si="42"/>
        <v>0942321212_6-1</v>
      </c>
    </row>
    <row r="2740" spans="1:6" x14ac:dyDescent="0.2">
      <c r="A2740" s="8" t="s">
        <v>4091</v>
      </c>
      <c r="B2740" s="9">
        <v>2025</v>
      </c>
      <c r="C2740" s="8" t="s">
        <v>5051</v>
      </c>
      <c r="D2740" s="9">
        <v>3</v>
      </c>
      <c r="E2740" s="8" t="s">
        <v>7777</v>
      </c>
      <c r="F2740" t="str">
        <f t="shared" si="42"/>
        <v>0942321212_5</v>
      </c>
    </row>
    <row r="2741" spans="1:6" x14ac:dyDescent="0.2">
      <c r="A2741" s="8" t="s">
        <v>4024</v>
      </c>
      <c r="B2741" s="9">
        <v>2025</v>
      </c>
      <c r="C2741" s="8" t="s">
        <v>5051</v>
      </c>
      <c r="D2741" s="9">
        <v>3</v>
      </c>
      <c r="E2741" s="8" t="s">
        <v>7778</v>
      </c>
      <c r="F2741" t="str">
        <f t="shared" si="42"/>
        <v>0942327011_5</v>
      </c>
    </row>
    <row r="2742" spans="1:6" x14ac:dyDescent="0.2">
      <c r="A2742" s="8" t="s">
        <v>4024</v>
      </c>
      <c r="B2742" s="9">
        <v>2025</v>
      </c>
      <c r="C2742" s="8" t="s">
        <v>5045</v>
      </c>
      <c r="D2742" s="9">
        <v>3</v>
      </c>
      <c r="E2742" s="8" t="s">
        <v>7779</v>
      </c>
      <c r="F2742" t="str">
        <f t="shared" si="42"/>
        <v>0942327011_1</v>
      </c>
    </row>
    <row r="2743" spans="1:6" x14ac:dyDescent="0.2">
      <c r="A2743" s="8" t="s">
        <v>4024</v>
      </c>
      <c r="B2743" s="9">
        <v>2025</v>
      </c>
      <c r="C2743" s="8" t="s">
        <v>5042</v>
      </c>
      <c r="D2743" s="9">
        <v>3</v>
      </c>
      <c r="E2743" s="8" t="s">
        <v>7780</v>
      </c>
      <c r="F2743" t="str">
        <f t="shared" si="42"/>
        <v>0942327011_0</v>
      </c>
    </row>
    <row r="2744" spans="1:6" x14ac:dyDescent="0.2">
      <c r="A2744" s="8" t="s">
        <v>4029</v>
      </c>
      <c r="B2744" s="9">
        <v>2025</v>
      </c>
      <c r="C2744" s="8" t="s">
        <v>5082</v>
      </c>
      <c r="D2744" s="9">
        <v>3</v>
      </c>
      <c r="E2744" s="8" t="s">
        <v>7781</v>
      </c>
      <c r="F2744" t="str">
        <f t="shared" si="42"/>
        <v>0942331211_6-2</v>
      </c>
    </row>
    <row r="2745" spans="1:6" x14ac:dyDescent="0.2">
      <c r="A2745" s="8" t="s">
        <v>4029</v>
      </c>
      <c r="B2745" s="9">
        <v>2025</v>
      </c>
      <c r="C2745" s="8" t="s">
        <v>5073</v>
      </c>
      <c r="D2745" s="9">
        <v>3</v>
      </c>
      <c r="E2745" s="8" t="s">
        <v>7782</v>
      </c>
      <c r="F2745" t="str">
        <f t="shared" si="42"/>
        <v>0942331211_7</v>
      </c>
    </row>
    <row r="2746" spans="1:6" x14ac:dyDescent="0.2">
      <c r="A2746" s="8" t="s">
        <v>4029</v>
      </c>
      <c r="B2746" s="9">
        <v>2025</v>
      </c>
      <c r="C2746" s="8" t="s">
        <v>5051</v>
      </c>
      <c r="D2746" s="9">
        <v>3</v>
      </c>
      <c r="E2746" s="8" t="s">
        <v>7783</v>
      </c>
      <c r="F2746" t="str">
        <f t="shared" si="42"/>
        <v>0942331211_5</v>
      </c>
    </row>
    <row r="2747" spans="1:6" x14ac:dyDescent="0.2">
      <c r="A2747" s="8" t="s">
        <v>4029</v>
      </c>
      <c r="B2747" s="9">
        <v>2025</v>
      </c>
      <c r="C2747" s="8" t="s">
        <v>5042</v>
      </c>
      <c r="D2747" s="9">
        <v>3</v>
      </c>
      <c r="E2747" s="8" t="s">
        <v>7784</v>
      </c>
      <c r="F2747" t="str">
        <f t="shared" si="42"/>
        <v>0942331211_0</v>
      </c>
    </row>
    <row r="2748" spans="1:6" x14ac:dyDescent="0.2">
      <c r="A2748" s="8" t="s">
        <v>4029</v>
      </c>
      <c r="B2748" s="9">
        <v>2025</v>
      </c>
      <c r="C2748" s="8" t="s">
        <v>5077</v>
      </c>
      <c r="D2748" s="9">
        <v>3</v>
      </c>
      <c r="E2748" s="8" t="s">
        <v>7785</v>
      </c>
      <c r="F2748" t="str">
        <f t="shared" si="42"/>
        <v>0942331211_4-4</v>
      </c>
    </row>
    <row r="2749" spans="1:6" x14ac:dyDescent="0.2">
      <c r="A2749" s="8" t="s">
        <v>4029</v>
      </c>
      <c r="B2749" s="9">
        <v>2025</v>
      </c>
      <c r="C2749" s="8" t="s">
        <v>5049</v>
      </c>
      <c r="D2749" s="9">
        <v>3</v>
      </c>
      <c r="E2749" s="8" t="s">
        <v>7786</v>
      </c>
      <c r="F2749" t="str">
        <f t="shared" si="42"/>
        <v>0942331211_4-3</v>
      </c>
    </row>
    <row r="2750" spans="1:6" x14ac:dyDescent="0.2">
      <c r="A2750" s="8" t="s">
        <v>4029</v>
      </c>
      <c r="B2750" s="9">
        <v>2025</v>
      </c>
      <c r="C2750" s="8" t="s">
        <v>5053</v>
      </c>
      <c r="D2750" s="9">
        <v>3</v>
      </c>
      <c r="E2750" s="8" t="s">
        <v>7787</v>
      </c>
      <c r="F2750" t="str">
        <f t="shared" si="42"/>
        <v>0942331211_6-1</v>
      </c>
    </row>
    <row r="2751" spans="1:6" x14ac:dyDescent="0.2">
      <c r="A2751" s="8" t="s">
        <v>4029</v>
      </c>
      <c r="B2751" s="9">
        <v>2025</v>
      </c>
      <c r="C2751" s="8" t="s">
        <v>5079</v>
      </c>
      <c r="D2751" s="9">
        <v>3</v>
      </c>
      <c r="E2751" s="8" t="s">
        <v>7788</v>
      </c>
      <c r="F2751" t="str">
        <f t="shared" si="42"/>
        <v>0942331211_3-2</v>
      </c>
    </row>
    <row r="2752" spans="1:6" x14ac:dyDescent="0.2">
      <c r="A2752" s="8" t="s">
        <v>4029</v>
      </c>
      <c r="B2752" s="9">
        <v>2025</v>
      </c>
      <c r="C2752" s="8" t="s">
        <v>5040</v>
      </c>
      <c r="D2752" s="9">
        <v>3</v>
      </c>
      <c r="E2752" s="8" t="s">
        <v>7789</v>
      </c>
      <c r="F2752" t="str">
        <f t="shared" si="42"/>
        <v>0942331211_2</v>
      </c>
    </row>
    <row r="2753" spans="1:6" x14ac:dyDescent="0.2">
      <c r="A2753" s="8" t="s">
        <v>4029</v>
      </c>
      <c r="B2753" s="9">
        <v>2025</v>
      </c>
      <c r="C2753" s="8" t="s">
        <v>5045</v>
      </c>
      <c r="D2753" s="9">
        <v>3</v>
      </c>
      <c r="E2753" s="8" t="s">
        <v>7790</v>
      </c>
      <c r="F2753" t="str">
        <f t="shared" si="42"/>
        <v>0942331211_1</v>
      </c>
    </row>
    <row r="2754" spans="1:6" x14ac:dyDescent="0.2">
      <c r="A2754" s="8" t="s">
        <v>4029</v>
      </c>
      <c r="B2754" s="9">
        <v>2025</v>
      </c>
      <c r="C2754" s="8" t="s">
        <v>5047</v>
      </c>
      <c r="D2754" s="9">
        <v>3</v>
      </c>
      <c r="E2754" s="8" t="s">
        <v>7791</v>
      </c>
      <c r="F2754" t="str">
        <f t="shared" si="42"/>
        <v>0942331211_3-1</v>
      </c>
    </row>
    <row r="2755" spans="1:6" x14ac:dyDescent="0.2">
      <c r="A2755" s="8" t="s">
        <v>4029</v>
      </c>
      <c r="B2755" s="9">
        <v>2025</v>
      </c>
      <c r="C2755" s="8" t="s">
        <v>5075</v>
      </c>
      <c r="D2755" s="9">
        <v>3</v>
      </c>
      <c r="E2755" s="8" t="s">
        <v>7792</v>
      </c>
      <c r="F2755" t="str">
        <f t="shared" ref="F2755:F2818" si="43">A2755&amp;"_"&amp;C2755</f>
        <v>0942331211_8</v>
      </c>
    </row>
    <row r="2756" spans="1:6" x14ac:dyDescent="0.2">
      <c r="A2756" s="8" t="s">
        <v>4034</v>
      </c>
      <c r="B2756" s="9">
        <v>2025</v>
      </c>
      <c r="C2756" s="8" t="s">
        <v>5042</v>
      </c>
      <c r="D2756" s="9">
        <v>3</v>
      </c>
      <c r="E2756" s="8" t="s">
        <v>7793</v>
      </c>
      <c r="F2756" t="str">
        <f t="shared" si="43"/>
        <v>0942331611_0</v>
      </c>
    </row>
    <row r="2757" spans="1:6" x14ac:dyDescent="0.2">
      <c r="A2757" s="8" t="s">
        <v>4034</v>
      </c>
      <c r="B2757" s="9">
        <v>2025</v>
      </c>
      <c r="C2757" s="8" t="s">
        <v>5073</v>
      </c>
      <c r="D2757" s="9">
        <v>3</v>
      </c>
      <c r="E2757" s="8" t="s">
        <v>7794</v>
      </c>
      <c r="F2757" t="str">
        <f t="shared" si="43"/>
        <v>0942331611_7</v>
      </c>
    </row>
    <row r="2758" spans="1:6" x14ac:dyDescent="0.2">
      <c r="A2758" s="8" t="s">
        <v>3853</v>
      </c>
      <c r="B2758" s="9">
        <v>2025</v>
      </c>
      <c r="C2758" s="8" t="s">
        <v>5042</v>
      </c>
      <c r="D2758" s="9">
        <v>3</v>
      </c>
      <c r="E2758" s="8" t="s">
        <v>7795</v>
      </c>
      <c r="F2758" t="str">
        <f t="shared" si="43"/>
        <v>0942333123_0</v>
      </c>
    </row>
    <row r="2759" spans="1:6" x14ac:dyDescent="0.2">
      <c r="A2759" s="8" t="s">
        <v>3853</v>
      </c>
      <c r="B2759" s="9">
        <v>2025</v>
      </c>
      <c r="C2759" s="8" t="s">
        <v>5045</v>
      </c>
      <c r="D2759" s="9">
        <v>3</v>
      </c>
      <c r="E2759" s="8" t="s">
        <v>7796</v>
      </c>
      <c r="F2759" t="str">
        <f t="shared" si="43"/>
        <v>0942333123_1</v>
      </c>
    </row>
    <row r="2760" spans="1:6" x14ac:dyDescent="0.2">
      <c r="A2760" s="8" t="s">
        <v>3896</v>
      </c>
      <c r="B2760" s="9">
        <v>2025</v>
      </c>
      <c r="C2760" s="8" t="s">
        <v>5051</v>
      </c>
      <c r="D2760" s="9">
        <v>3</v>
      </c>
      <c r="E2760" s="8" t="s">
        <v>7797</v>
      </c>
      <c r="F2760" t="str">
        <f t="shared" si="43"/>
        <v>0942333152_5</v>
      </c>
    </row>
    <row r="2761" spans="1:6" x14ac:dyDescent="0.2">
      <c r="A2761" s="8" t="s">
        <v>3896</v>
      </c>
      <c r="B2761" s="9">
        <v>2025</v>
      </c>
      <c r="C2761" s="8" t="s">
        <v>5045</v>
      </c>
      <c r="D2761" s="9">
        <v>3</v>
      </c>
      <c r="E2761" s="8" t="s">
        <v>7798</v>
      </c>
      <c r="F2761" t="str">
        <f t="shared" si="43"/>
        <v>0942333152_1</v>
      </c>
    </row>
    <row r="2762" spans="1:6" x14ac:dyDescent="0.2">
      <c r="A2762" s="8" t="s">
        <v>3896</v>
      </c>
      <c r="B2762" s="9">
        <v>2025</v>
      </c>
      <c r="C2762" s="8" t="s">
        <v>5047</v>
      </c>
      <c r="D2762" s="9">
        <v>3</v>
      </c>
      <c r="E2762" s="8" t="s">
        <v>7799</v>
      </c>
      <c r="F2762" t="str">
        <f t="shared" si="43"/>
        <v>0942333152_3-1</v>
      </c>
    </row>
    <row r="2763" spans="1:6" x14ac:dyDescent="0.2">
      <c r="A2763" s="8" t="s">
        <v>3896</v>
      </c>
      <c r="B2763" s="9">
        <v>2025</v>
      </c>
      <c r="C2763" s="8" t="s">
        <v>5049</v>
      </c>
      <c r="D2763" s="9">
        <v>3</v>
      </c>
      <c r="E2763" s="8" t="s">
        <v>7800</v>
      </c>
      <c r="F2763" t="str">
        <f t="shared" si="43"/>
        <v>0942333152_4-3</v>
      </c>
    </row>
    <row r="2764" spans="1:6" x14ac:dyDescent="0.2">
      <c r="A2764" s="8" t="s">
        <v>3896</v>
      </c>
      <c r="B2764" s="9">
        <v>2025</v>
      </c>
      <c r="C2764" s="8" t="s">
        <v>5042</v>
      </c>
      <c r="D2764" s="9">
        <v>3</v>
      </c>
      <c r="E2764" s="8" t="s">
        <v>7801</v>
      </c>
      <c r="F2764" t="str">
        <f t="shared" si="43"/>
        <v>0942333152_0</v>
      </c>
    </row>
    <row r="2765" spans="1:6" x14ac:dyDescent="0.2">
      <c r="A2765" s="8" t="s">
        <v>3886</v>
      </c>
      <c r="B2765" s="9">
        <v>2025</v>
      </c>
      <c r="C2765" s="8" t="s">
        <v>5073</v>
      </c>
      <c r="D2765" s="9">
        <v>3</v>
      </c>
      <c r="E2765" s="8" t="s">
        <v>7802</v>
      </c>
      <c r="F2765" t="str">
        <f t="shared" si="43"/>
        <v>0942340021_7</v>
      </c>
    </row>
    <row r="2766" spans="1:6" x14ac:dyDescent="0.2">
      <c r="A2766" s="8" t="s">
        <v>3886</v>
      </c>
      <c r="B2766" s="9">
        <v>2025</v>
      </c>
      <c r="C2766" s="8" t="s">
        <v>5042</v>
      </c>
      <c r="D2766" s="9">
        <v>3</v>
      </c>
      <c r="E2766" s="8" t="s">
        <v>7803</v>
      </c>
      <c r="F2766" t="str">
        <f t="shared" si="43"/>
        <v>0942340021_0</v>
      </c>
    </row>
    <row r="2767" spans="1:6" x14ac:dyDescent="0.2">
      <c r="A2767" s="8" t="s">
        <v>3886</v>
      </c>
      <c r="B2767" s="9">
        <v>2025</v>
      </c>
      <c r="C2767" s="8" t="s">
        <v>5045</v>
      </c>
      <c r="D2767" s="9">
        <v>3</v>
      </c>
      <c r="E2767" s="8" t="s">
        <v>7804</v>
      </c>
      <c r="F2767" t="str">
        <f t="shared" si="43"/>
        <v>0942340021_1</v>
      </c>
    </row>
    <row r="2768" spans="1:6" x14ac:dyDescent="0.2">
      <c r="A2768" s="8" t="s">
        <v>3886</v>
      </c>
      <c r="B2768" s="9">
        <v>2025</v>
      </c>
      <c r="C2768" s="8" t="s">
        <v>5077</v>
      </c>
      <c r="D2768" s="9">
        <v>3</v>
      </c>
      <c r="E2768" s="8" t="s">
        <v>7805</v>
      </c>
      <c r="F2768" t="str">
        <f t="shared" si="43"/>
        <v>0942340021_4-4</v>
      </c>
    </row>
    <row r="2769" spans="1:6" x14ac:dyDescent="0.2">
      <c r="A2769" s="8" t="s">
        <v>3886</v>
      </c>
      <c r="B2769" s="9">
        <v>2025</v>
      </c>
      <c r="C2769" s="8" t="s">
        <v>5049</v>
      </c>
      <c r="D2769" s="9">
        <v>3</v>
      </c>
      <c r="E2769" s="8" t="s">
        <v>7806</v>
      </c>
      <c r="F2769" t="str">
        <f t="shared" si="43"/>
        <v>0942340021_4-3</v>
      </c>
    </row>
    <row r="2770" spans="1:6" x14ac:dyDescent="0.2">
      <c r="A2770" s="8" t="s">
        <v>4123</v>
      </c>
      <c r="B2770" s="9">
        <v>2025</v>
      </c>
      <c r="C2770" s="8" t="s">
        <v>5042</v>
      </c>
      <c r="D2770" s="9">
        <v>3</v>
      </c>
      <c r="E2770" s="8" t="s">
        <v>7807</v>
      </c>
      <c r="F2770" t="str">
        <f t="shared" si="43"/>
        <v>0942340150_0</v>
      </c>
    </row>
    <row r="2771" spans="1:6" x14ac:dyDescent="0.2">
      <c r="A2771" s="8" t="s">
        <v>4123</v>
      </c>
      <c r="B2771" s="9">
        <v>2025</v>
      </c>
      <c r="C2771" s="8" t="s">
        <v>5073</v>
      </c>
      <c r="D2771" s="9">
        <v>3</v>
      </c>
      <c r="E2771" s="8" t="s">
        <v>7808</v>
      </c>
      <c r="F2771" t="str">
        <f t="shared" si="43"/>
        <v>0942340150_7</v>
      </c>
    </row>
    <row r="2772" spans="1:6" x14ac:dyDescent="0.2">
      <c r="A2772" s="8" t="s">
        <v>3991</v>
      </c>
      <c r="B2772" s="9">
        <v>2025</v>
      </c>
      <c r="C2772" s="8" t="s">
        <v>5045</v>
      </c>
      <c r="D2772" s="9">
        <v>3</v>
      </c>
      <c r="E2772" s="8" t="s">
        <v>7809</v>
      </c>
      <c r="F2772" t="str">
        <f t="shared" si="43"/>
        <v>0942340226_1</v>
      </c>
    </row>
    <row r="2773" spans="1:6" x14ac:dyDescent="0.2">
      <c r="A2773" s="8" t="s">
        <v>3991</v>
      </c>
      <c r="B2773" s="9">
        <v>2025</v>
      </c>
      <c r="C2773" s="8" t="s">
        <v>5042</v>
      </c>
      <c r="D2773" s="9">
        <v>3</v>
      </c>
      <c r="E2773" s="8" t="s">
        <v>7810</v>
      </c>
      <c r="F2773" t="str">
        <f t="shared" si="43"/>
        <v>0942340226_0</v>
      </c>
    </row>
    <row r="2774" spans="1:6" x14ac:dyDescent="0.2">
      <c r="A2774" s="8" t="s">
        <v>4011</v>
      </c>
      <c r="B2774" s="9">
        <v>2025</v>
      </c>
      <c r="C2774" s="8" t="s">
        <v>5042</v>
      </c>
      <c r="D2774" s="9">
        <v>3</v>
      </c>
      <c r="E2774" s="8" t="s">
        <v>7811</v>
      </c>
      <c r="F2774" t="str">
        <f t="shared" si="43"/>
        <v>0942348311_0</v>
      </c>
    </row>
    <row r="2775" spans="1:6" x14ac:dyDescent="0.2">
      <c r="A2775" s="8" t="s">
        <v>4011</v>
      </c>
      <c r="B2775" s="9">
        <v>2025</v>
      </c>
      <c r="C2775" s="8" t="s">
        <v>5045</v>
      </c>
      <c r="D2775" s="9">
        <v>3</v>
      </c>
      <c r="E2775" s="8" t="s">
        <v>7812</v>
      </c>
      <c r="F2775" t="str">
        <f t="shared" si="43"/>
        <v>0942348311_1</v>
      </c>
    </row>
    <row r="2776" spans="1:6" x14ac:dyDescent="0.2">
      <c r="A2776" s="8" t="s">
        <v>4011</v>
      </c>
      <c r="B2776" s="9">
        <v>2025</v>
      </c>
      <c r="C2776" s="8" t="s">
        <v>5051</v>
      </c>
      <c r="D2776" s="9">
        <v>3</v>
      </c>
      <c r="E2776" s="8" t="s">
        <v>7813</v>
      </c>
      <c r="F2776" t="str">
        <f t="shared" si="43"/>
        <v>0942348311_5</v>
      </c>
    </row>
    <row r="2777" spans="1:6" x14ac:dyDescent="0.2">
      <c r="A2777" s="8" t="s">
        <v>4011</v>
      </c>
      <c r="B2777" s="9">
        <v>2025</v>
      </c>
      <c r="C2777" s="8" t="s">
        <v>5053</v>
      </c>
      <c r="D2777" s="9">
        <v>3</v>
      </c>
      <c r="E2777" s="8" t="s">
        <v>7814</v>
      </c>
      <c r="F2777" t="str">
        <f t="shared" si="43"/>
        <v>0942348311_6-1</v>
      </c>
    </row>
    <row r="2778" spans="1:6" x14ac:dyDescent="0.2">
      <c r="A2778" s="8" t="s">
        <v>3982</v>
      </c>
      <c r="B2778" s="9">
        <v>2025</v>
      </c>
      <c r="C2778" s="8" t="s">
        <v>5082</v>
      </c>
      <c r="D2778" s="9">
        <v>3</v>
      </c>
      <c r="E2778" s="8" t="s">
        <v>7815</v>
      </c>
      <c r="F2778" t="str">
        <f t="shared" si="43"/>
        <v>0942351000_6-2</v>
      </c>
    </row>
    <row r="2779" spans="1:6" x14ac:dyDescent="0.2">
      <c r="A2779" s="8" t="s">
        <v>3982</v>
      </c>
      <c r="B2779" s="9">
        <v>2025</v>
      </c>
      <c r="C2779" s="8" t="s">
        <v>5042</v>
      </c>
      <c r="D2779" s="9">
        <v>3</v>
      </c>
      <c r="E2779" s="8" t="s">
        <v>7816</v>
      </c>
      <c r="F2779" t="str">
        <f t="shared" si="43"/>
        <v>0942351000_0</v>
      </c>
    </row>
    <row r="2780" spans="1:6" x14ac:dyDescent="0.2">
      <c r="A2780" s="8" t="s">
        <v>3982</v>
      </c>
      <c r="B2780" s="9">
        <v>2025</v>
      </c>
      <c r="C2780" s="8" t="s">
        <v>5053</v>
      </c>
      <c r="D2780" s="9">
        <v>3</v>
      </c>
      <c r="E2780" s="8" t="s">
        <v>7817</v>
      </c>
      <c r="F2780" t="str">
        <f t="shared" si="43"/>
        <v>0942351000_6-1</v>
      </c>
    </row>
    <row r="2781" spans="1:6" x14ac:dyDescent="0.2">
      <c r="A2781" s="8" t="s">
        <v>3982</v>
      </c>
      <c r="B2781" s="9">
        <v>2025</v>
      </c>
      <c r="C2781" s="8" t="s">
        <v>5045</v>
      </c>
      <c r="D2781" s="9">
        <v>3</v>
      </c>
      <c r="E2781" s="8" t="s">
        <v>7818</v>
      </c>
      <c r="F2781" t="str">
        <f t="shared" si="43"/>
        <v>0942351000_1</v>
      </c>
    </row>
    <row r="2782" spans="1:6" x14ac:dyDescent="0.2">
      <c r="A2782" s="8" t="s">
        <v>3982</v>
      </c>
      <c r="B2782" s="9">
        <v>2025</v>
      </c>
      <c r="C2782" s="8" t="s">
        <v>5051</v>
      </c>
      <c r="D2782" s="9">
        <v>3</v>
      </c>
      <c r="E2782" s="8" t="s">
        <v>7819</v>
      </c>
      <c r="F2782" t="str">
        <f t="shared" si="43"/>
        <v>0942351000_5</v>
      </c>
    </row>
    <row r="2783" spans="1:6" x14ac:dyDescent="0.2">
      <c r="A2783" s="8" t="s">
        <v>3955</v>
      </c>
      <c r="B2783" s="9">
        <v>2025</v>
      </c>
      <c r="C2783" s="8" t="s">
        <v>5045</v>
      </c>
      <c r="D2783" s="9">
        <v>3</v>
      </c>
      <c r="E2783" s="8" t="s">
        <v>7820</v>
      </c>
      <c r="F2783" t="str">
        <f t="shared" si="43"/>
        <v>0942352485_1</v>
      </c>
    </row>
    <row r="2784" spans="1:6" x14ac:dyDescent="0.2">
      <c r="A2784" s="8" t="s">
        <v>3955</v>
      </c>
      <c r="B2784" s="9">
        <v>2025</v>
      </c>
      <c r="C2784" s="8" t="s">
        <v>5077</v>
      </c>
      <c r="D2784" s="9">
        <v>3</v>
      </c>
      <c r="E2784" s="8" t="s">
        <v>7821</v>
      </c>
      <c r="F2784" t="str">
        <f t="shared" si="43"/>
        <v>0942352485_4-4</v>
      </c>
    </row>
    <row r="2785" spans="1:6" x14ac:dyDescent="0.2">
      <c r="A2785" s="8" t="s">
        <v>3955</v>
      </c>
      <c r="B2785" s="9">
        <v>2025</v>
      </c>
      <c r="C2785" s="8" t="s">
        <v>5049</v>
      </c>
      <c r="D2785" s="9">
        <v>3</v>
      </c>
      <c r="E2785" s="8" t="s">
        <v>7822</v>
      </c>
      <c r="F2785" t="str">
        <f t="shared" si="43"/>
        <v>0942352485_4-3</v>
      </c>
    </row>
    <row r="2786" spans="1:6" x14ac:dyDescent="0.2">
      <c r="A2786" s="8" t="s">
        <v>3955</v>
      </c>
      <c r="B2786" s="9">
        <v>2025</v>
      </c>
      <c r="C2786" s="8" t="s">
        <v>5040</v>
      </c>
      <c r="D2786" s="9">
        <v>3</v>
      </c>
      <c r="E2786" s="8" t="s">
        <v>7823</v>
      </c>
      <c r="F2786" t="str">
        <f t="shared" si="43"/>
        <v>0942352485_2</v>
      </c>
    </row>
    <row r="2787" spans="1:6" x14ac:dyDescent="0.2">
      <c r="A2787" s="8" t="s">
        <v>3955</v>
      </c>
      <c r="B2787" s="9">
        <v>2025</v>
      </c>
      <c r="C2787" s="8" t="s">
        <v>5042</v>
      </c>
      <c r="D2787" s="9">
        <v>3</v>
      </c>
      <c r="E2787" s="8" t="s">
        <v>7824</v>
      </c>
      <c r="F2787" t="str">
        <f t="shared" si="43"/>
        <v>0942352485_0</v>
      </c>
    </row>
    <row r="2788" spans="1:6" x14ac:dyDescent="0.2">
      <c r="A2788" s="8" t="s">
        <v>3868</v>
      </c>
      <c r="B2788" s="9">
        <v>2025</v>
      </c>
      <c r="C2788" s="8" t="s">
        <v>5042</v>
      </c>
      <c r="D2788" s="9">
        <v>3</v>
      </c>
      <c r="E2788" s="8" t="s">
        <v>7825</v>
      </c>
      <c r="F2788" t="str">
        <f t="shared" si="43"/>
        <v>0942352725_0</v>
      </c>
    </row>
    <row r="2789" spans="1:6" x14ac:dyDescent="0.2">
      <c r="A2789" s="8" t="s">
        <v>3868</v>
      </c>
      <c r="B2789" s="9">
        <v>2025</v>
      </c>
      <c r="C2789" s="8" t="s">
        <v>5047</v>
      </c>
      <c r="D2789" s="9">
        <v>3</v>
      </c>
      <c r="E2789" s="8" t="s">
        <v>7826</v>
      </c>
      <c r="F2789" t="str">
        <f t="shared" si="43"/>
        <v>0942352725_3-1</v>
      </c>
    </row>
    <row r="2790" spans="1:6" x14ac:dyDescent="0.2">
      <c r="A2790" s="8" t="s">
        <v>3868</v>
      </c>
      <c r="B2790" s="9">
        <v>2025</v>
      </c>
      <c r="C2790" s="8" t="s">
        <v>5053</v>
      </c>
      <c r="D2790" s="9">
        <v>3</v>
      </c>
      <c r="E2790" s="8" t="s">
        <v>7827</v>
      </c>
      <c r="F2790" t="str">
        <f t="shared" si="43"/>
        <v>0942352725_6-1</v>
      </c>
    </row>
    <row r="2791" spans="1:6" x14ac:dyDescent="0.2">
      <c r="A2791" s="8" t="s">
        <v>3868</v>
      </c>
      <c r="B2791" s="9">
        <v>2025</v>
      </c>
      <c r="C2791" s="8" t="s">
        <v>5073</v>
      </c>
      <c r="D2791" s="9">
        <v>3</v>
      </c>
      <c r="E2791" s="8" t="s">
        <v>7828</v>
      </c>
      <c r="F2791" t="str">
        <f t="shared" si="43"/>
        <v>0942352725_7</v>
      </c>
    </row>
    <row r="2792" spans="1:6" x14ac:dyDescent="0.2">
      <c r="A2792" s="8" t="s">
        <v>3868</v>
      </c>
      <c r="B2792" s="9">
        <v>2025</v>
      </c>
      <c r="C2792" s="8" t="s">
        <v>5045</v>
      </c>
      <c r="D2792" s="9">
        <v>3</v>
      </c>
      <c r="E2792" s="8" t="s">
        <v>7829</v>
      </c>
      <c r="F2792" t="str">
        <f t="shared" si="43"/>
        <v>0942352725_1</v>
      </c>
    </row>
    <row r="2793" spans="1:6" x14ac:dyDescent="0.2">
      <c r="A2793" s="8" t="s">
        <v>3868</v>
      </c>
      <c r="B2793" s="9">
        <v>2025</v>
      </c>
      <c r="C2793" s="8" t="s">
        <v>5051</v>
      </c>
      <c r="D2793" s="9">
        <v>3</v>
      </c>
      <c r="E2793" s="8" t="s">
        <v>7830</v>
      </c>
      <c r="F2793" t="str">
        <f t="shared" si="43"/>
        <v>0942352725_5</v>
      </c>
    </row>
    <row r="2794" spans="1:6" x14ac:dyDescent="0.2">
      <c r="A2794" s="8" t="s">
        <v>4039</v>
      </c>
      <c r="B2794" s="9">
        <v>2025</v>
      </c>
      <c r="C2794" s="8" t="s">
        <v>5053</v>
      </c>
      <c r="D2794" s="9">
        <v>3</v>
      </c>
      <c r="E2794" s="8" t="s">
        <v>7831</v>
      </c>
      <c r="F2794" t="str">
        <f t="shared" si="43"/>
        <v>0942353311_6-1</v>
      </c>
    </row>
    <row r="2795" spans="1:6" x14ac:dyDescent="0.2">
      <c r="A2795" s="8" t="s">
        <v>4039</v>
      </c>
      <c r="B2795" s="9">
        <v>2025</v>
      </c>
      <c r="C2795" s="8" t="s">
        <v>5082</v>
      </c>
      <c r="D2795" s="9">
        <v>3</v>
      </c>
      <c r="E2795" s="8" t="s">
        <v>7832</v>
      </c>
      <c r="F2795" t="str">
        <f t="shared" si="43"/>
        <v>0942353311_6-2</v>
      </c>
    </row>
    <row r="2796" spans="1:6" x14ac:dyDescent="0.2">
      <c r="A2796" s="8" t="s">
        <v>4039</v>
      </c>
      <c r="B2796" s="9">
        <v>2025</v>
      </c>
      <c r="C2796" s="8" t="s">
        <v>5073</v>
      </c>
      <c r="D2796" s="9">
        <v>3</v>
      </c>
      <c r="E2796" s="8" t="s">
        <v>7833</v>
      </c>
      <c r="F2796" t="str">
        <f t="shared" si="43"/>
        <v>0942353311_7</v>
      </c>
    </row>
    <row r="2797" spans="1:6" x14ac:dyDescent="0.2">
      <c r="A2797" s="8" t="s">
        <v>4039</v>
      </c>
      <c r="B2797" s="9">
        <v>2025</v>
      </c>
      <c r="C2797" s="8" t="s">
        <v>5051</v>
      </c>
      <c r="D2797" s="9">
        <v>3</v>
      </c>
      <c r="E2797" s="8" t="s">
        <v>7834</v>
      </c>
      <c r="F2797" t="str">
        <f t="shared" si="43"/>
        <v>0942353311_5</v>
      </c>
    </row>
    <row r="2798" spans="1:6" x14ac:dyDescent="0.2">
      <c r="A2798" s="8" t="s">
        <v>4039</v>
      </c>
      <c r="B2798" s="9">
        <v>2025</v>
      </c>
      <c r="C2798" s="8" t="s">
        <v>5049</v>
      </c>
      <c r="D2798" s="9">
        <v>3</v>
      </c>
      <c r="E2798" s="8" t="s">
        <v>7835</v>
      </c>
      <c r="F2798" t="str">
        <f t="shared" si="43"/>
        <v>0942353311_4-3</v>
      </c>
    </row>
    <row r="2799" spans="1:6" x14ac:dyDescent="0.2">
      <c r="A2799" s="8" t="s">
        <v>4039</v>
      </c>
      <c r="B2799" s="9">
        <v>2025</v>
      </c>
      <c r="C2799" s="8" t="s">
        <v>5075</v>
      </c>
      <c r="D2799" s="9">
        <v>3</v>
      </c>
      <c r="E2799" s="8" t="s">
        <v>7836</v>
      </c>
      <c r="F2799" t="str">
        <f t="shared" si="43"/>
        <v>0942353311_8</v>
      </c>
    </row>
    <row r="2800" spans="1:6" x14ac:dyDescent="0.2">
      <c r="A2800" s="8" t="s">
        <v>4039</v>
      </c>
      <c r="B2800" s="9">
        <v>2025</v>
      </c>
      <c r="C2800" s="8" t="s">
        <v>5077</v>
      </c>
      <c r="D2800" s="9">
        <v>3</v>
      </c>
      <c r="E2800" s="8" t="s">
        <v>7837</v>
      </c>
      <c r="F2800" t="str">
        <f t="shared" si="43"/>
        <v>0942353311_4-4</v>
      </c>
    </row>
    <row r="2801" spans="1:6" x14ac:dyDescent="0.2">
      <c r="A2801" s="8" t="s">
        <v>4039</v>
      </c>
      <c r="B2801" s="9">
        <v>2025</v>
      </c>
      <c r="C2801" s="8" t="s">
        <v>5042</v>
      </c>
      <c r="D2801" s="9">
        <v>3</v>
      </c>
      <c r="E2801" s="8" t="s">
        <v>7838</v>
      </c>
      <c r="F2801" t="str">
        <f t="shared" si="43"/>
        <v>0942353311_0</v>
      </c>
    </row>
    <row r="2802" spans="1:6" x14ac:dyDescent="0.2">
      <c r="A2802" s="8" t="s">
        <v>4039</v>
      </c>
      <c r="B2802" s="9">
        <v>2025</v>
      </c>
      <c r="C2802" s="8" t="s">
        <v>5079</v>
      </c>
      <c r="D2802" s="9">
        <v>3</v>
      </c>
      <c r="E2802" s="8" t="s">
        <v>7839</v>
      </c>
      <c r="F2802" t="str">
        <f t="shared" si="43"/>
        <v>0942353311_3-2</v>
      </c>
    </row>
    <row r="2803" spans="1:6" x14ac:dyDescent="0.2">
      <c r="A2803" s="8" t="s">
        <v>4039</v>
      </c>
      <c r="B2803" s="9">
        <v>2025</v>
      </c>
      <c r="C2803" s="8" t="s">
        <v>5047</v>
      </c>
      <c r="D2803" s="9">
        <v>3</v>
      </c>
      <c r="E2803" s="8" t="s">
        <v>7840</v>
      </c>
      <c r="F2803" t="str">
        <f t="shared" si="43"/>
        <v>0942353311_3-1</v>
      </c>
    </row>
    <row r="2804" spans="1:6" x14ac:dyDescent="0.2">
      <c r="A2804" s="8" t="s">
        <v>4039</v>
      </c>
      <c r="B2804" s="9">
        <v>2025</v>
      </c>
      <c r="C2804" s="8" t="s">
        <v>5040</v>
      </c>
      <c r="D2804" s="9">
        <v>3</v>
      </c>
      <c r="E2804" s="8" t="s">
        <v>7841</v>
      </c>
      <c r="F2804" t="str">
        <f t="shared" si="43"/>
        <v>0942353311_2</v>
      </c>
    </row>
    <row r="2805" spans="1:6" x14ac:dyDescent="0.2">
      <c r="A2805" s="8" t="s">
        <v>4039</v>
      </c>
      <c r="B2805" s="9">
        <v>2025</v>
      </c>
      <c r="C2805" s="8" t="s">
        <v>5045</v>
      </c>
      <c r="D2805" s="9">
        <v>3</v>
      </c>
      <c r="E2805" s="8" t="s">
        <v>7842</v>
      </c>
      <c r="F2805" t="str">
        <f t="shared" si="43"/>
        <v>0942353311_1</v>
      </c>
    </row>
    <row r="2806" spans="1:6" x14ac:dyDescent="0.2">
      <c r="A2806" s="8" t="s">
        <v>4070</v>
      </c>
      <c r="B2806" s="9">
        <v>2025</v>
      </c>
      <c r="C2806" s="8" t="s">
        <v>5045</v>
      </c>
      <c r="D2806" s="9">
        <v>3</v>
      </c>
      <c r="E2806" s="8" t="s">
        <v>7843</v>
      </c>
      <c r="F2806" t="str">
        <f t="shared" si="43"/>
        <v>0942353322_1</v>
      </c>
    </row>
    <row r="2807" spans="1:6" x14ac:dyDescent="0.2">
      <c r="A2807" s="8" t="s">
        <v>4070</v>
      </c>
      <c r="B2807" s="9">
        <v>2025</v>
      </c>
      <c r="C2807" s="8" t="s">
        <v>5047</v>
      </c>
      <c r="D2807" s="9">
        <v>3</v>
      </c>
      <c r="E2807" s="8" t="s">
        <v>7844</v>
      </c>
      <c r="F2807" t="str">
        <f t="shared" si="43"/>
        <v>0942353322_3-1</v>
      </c>
    </row>
    <row r="2808" spans="1:6" x14ac:dyDescent="0.2">
      <c r="A2808" s="8" t="s">
        <v>4070</v>
      </c>
      <c r="B2808" s="9">
        <v>2025</v>
      </c>
      <c r="C2808" s="8" t="s">
        <v>5077</v>
      </c>
      <c r="D2808" s="9">
        <v>3</v>
      </c>
      <c r="E2808" s="8" t="s">
        <v>7845</v>
      </c>
      <c r="F2808" t="str">
        <f t="shared" si="43"/>
        <v>0942353322_4-4</v>
      </c>
    </row>
    <row r="2809" spans="1:6" x14ac:dyDescent="0.2">
      <c r="A2809" s="8" t="s">
        <v>4070</v>
      </c>
      <c r="B2809" s="9">
        <v>2025</v>
      </c>
      <c r="C2809" s="8" t="s">
        <v>5040</v>
      </c>
      <c r="D2809" s="9">
        <v>3</v>
      </c>
      <c r="E2809" s="8" t="s">
        <v>7846</v>
      </c>
      <c r="F2809" t="str">
        <f t="shared" si="43"/>
        <v>0942353322_2</v>
      </c>
    </row>
    <row r="2810" spans="1:6" x14ac:dyDescent="0.2">
      <c r="A2810" s="8" t="s">
        <v>4070</v>
      </c>
      <c r="B2810" s="9">
        <v>2025</v>
      </c>
      <c r="C2810" s="8" t="s">
        <v>5042</v>
      </c>
      <c r="D2810" s="9">
        <v>3</v>
      </c>
      <c r="E2810" s="8" t="s">
        <v>7847</v>
      </c>
      <c r="F2810" t="str">
        <f t="shared" si="43"/>
        <v>0942353322_0</v>
      </c>
    </row>
    <row r="2811" spans="1:6" x14ac:dyDescent="0.2">
      <c r="A2811" s="8" t="s">
        <v>4070</v>
      </c>
      <c r="B2811" s="9">
        <v>2025</v>
      </c>
      <c r="C2811" s="8" t="s">
        <v>5049</v>
      </c>
      <c r="D2811" s="9">
        <v>3</v>
      </c>
      <c r="E2811" s="8" t="s">
        <v>7848</v>
      </c>
      <c r="F2811" t="str">
        <f t="shared" si="43"/>
        <v>0942353322_4-3</v>
      </c>
    </row>
    <row r="2812" spans="1:6" x14ac:dyDescent="0.2">
      <c r="A2812" s="8" t="s">
        <v>4070</v>
      </c>
      <c r="B2812" s="9">
        <v>2025</v>
      </c>
      <c r="C2812" s="8" t="s">
        <v>5079</v>
      </c>
      <c r="D2812" s="9">
        <v>3</v>
      </c>
      <c r="E2812" s="8" t="s">
        <v>7849</v>
      </c>
      <c r="F2812" t="str">
        <f t="shared" si="43"/>
        <v>0942353322_3-2</v>
      </c>
    </row>
    <row r="2813" spans="1:6" x14ac:dyDescent="0.2">
      <c r="A2813" s="8" t="s">
        <v>4070</v>
      </c>
      <c r="B2813" s="9">
        <v>2025</v>
      </c>
      <c r="C2813" s="8" t="s">
        <v>5073</v>
      </c>
      <c r="D2813" s="9">
        <v>3</v>
      </c>
      <c r="E2813" s="8" t="s">
        <v>7850</v>
      </c>
      <c r="F2813" t="str">
        <f t="shared" si="43"/>
        <v>0942353322_7</v>
      </c>
    </row>
    <row r="2814" spans="1:6" x14ac:dyDescent="0.2">
      <c r="A2814" s="8" t="s">
        <v>4070</v>
      </c>
      <c r="B2814" s="9">
        <v>2025</v>
      </c>
      <c r="C2814" s="8" t="s">
        <v>5053</v>
      </c>
      <c r="D2814" s="9">
        <v>3</v>
      </c>
      <c r="E2814" s="8" t="s">
        <v>7851</v>
      </c>
      <c r="F2814" t="str">
        <f t="shared" si="43"/>
        <v>0942353322_6-1</v>
      </c>
    </row>
    <row r="2815" spans="1:6" x14ac:dyDescent="0.2">
      <c r="A2815" s="8" t="s">
        <v>4070</v>
      </c>
      <c r="B2815" s="9">
        <v>2025</v>
      </c>
      <c r="C2815" s="8" t="s">
        <v>5082</v>
      </c>
      <c r="D2815" s="9">
        <v>3</v>
      </c>
      <c r="E2815" s="8" t="s">
        <v>7852</v>
      </c>
      <c r="F2815" t="str">
        <f t="shared" si="43"/>
        <v>0942353322_6-2</v>
      </c>
    </row>
    <row r="2816" spans="1:6" x14ac:dyDescent="0.2">
      <c r="A2816" s="8" t="s">
        <v>4070</v>
      </c>
      <c r="B2816" s="9">
        <v>2025</v>
      </c>
      <c r="C2816" s="8" t="s">
        <v>5051</v>
      </c>
      <c r="D2816" s="9">
        <v>3</v>
      </c>
      <c r="E2816" s="8" t="s">
        <v>7853</v>
      </c>
      <c r="F2816" t="str">
        <f t="shared" si="43"/>
        <v>0942353322_5</v>
      </c>
    </row>
    <row r="2817" spans="1:6" x14ac:dyDescent="0.2">
      <c r="A2817" s="8" t="s">
        <v>4070</v>
      </c>
      <c r="B2817" s="9">
        <v>2025</v>
      </c>
      <c r="C2817" s="8" t="s">
        <v>5075</v>
      </c>
      <c r="D2817" s="9">
        <v>3</v>
      </c>
      <c r="E2817" s="8" t="s">
        <v>7854</v>
      </c>
      <c r="F2817" t="str">
        <f t="shared" si="43"/>
        <v>0942353322_8</v>
      </c>
    </row>
    <row r="2818" spans="1:6" x14ac:dyDescent="0.2">
      <c r="A2818" s="8" t="s">
        <v>4078</v>
      </c>
      <c r="B2818" s="9">
        <v>2025</v>
      </c>
      <c r="C2818" s="8" t="s">
        <v>5045</v>
      </c>
      <c r="D2818" s="9">
        <v>3</v>
      </c>
      <c r="E2818" s="8" t="s">
        <v>7855</v>
      </c>
      <c r="F2818" t="str">
        <f t="shared" si="43"/>
        <v>0942354701_1</v>
      </c>
    </row>
    <row r="2819" spans="1:6" x14ac:dyDescent="0.2">
      <c r="A2819" s="8" t="s">
        <v>4078</v>
      </c>
      <c r="B2819" s="9">
        <v>2025</v>
      </c>
      <c r="C2819" s="8" t="s">
        <v>5042</v>
      </c>
      <c r="D2819" s="9">
        <v>3</v>
      </c>
      <c r="E2819" s="8" t="s">
        <v>7856</v>
      </c>
      <c r="F2819" t="str">
        <f t="shared" ref="F2819:F2882" si="44">A2819&amp;"_"&amp;C2819</f>
        <v>0942354701_0</v>
      </c>
    </row>
    <row r="2820" spans="1:6" x14ac:dyDescent="0.2">
      <c r="A2820" s="8" t="s">
        <v>4078</v>
      </c>
      <c r="B2820" s="9">
        <v>2025</v>
      </c>
      <c r="C2820" s="8" t="s">
        <v>5051</v>
      </c>
      <c r="D2820" s="9">
        <v>3</v>
      </c>
      <c r="E2820" s="8" t="s">
        <v>7857</v>
      </c>
      <c r="F2820" t="str">
        <f t="shared" si="44"/>
        <v>0942354701_5</v>
      </c>
    </row>
    <row r="2821" spans="1:6" x14ac:dyDescent="0.2">
      <c r="A2821" s="8" t="s">
        <v>3986</v>
      </c>
      <c r="B2821" s="9">
        <v>2025</v>
      </c>
      <c r="C2821" s="8" t="s">
        <v>5045</v>
      </c>
      <c r="D2821" s="9">
        <v>3</v>
      </c>
      <c r="E2821" s="8" t="s">
        <v>7858</v>
      </c>
      <c r="F2821" t="str">
        <f t="shared" si="44"/>
        <v>0942355522_1</v>
      </c>
    </row>
    <row r="2822" spans="1:6" x14ac:dyDescent="0.2">
      <c r="A2822" s="8" t="s">
        <v>3986</v>
      </c>
      <c r="B2822" s="9">
        <v>2025</v>
      </c>
      <c r="C2822" s="8" t="s">
        <v>5042</v>
      </c>
      <c r="D2822" s="9">
        <v>3</v>
      </c>
      <c r="E2822" s="8" t="s">
        <v>7859</v>
      </c>
      <c r="F2822" t="str">
        <f t="shared" si="44"/>
        <v>0942355522_0</v>
      </c>
    </row>
    <row r="2823" spans="1:6" x14ac:dyDescent="0.2">
      <c r="A2823" s="8" t="s">
        <v>3986</v>
      </c>
      <c r="B2823" s="9">
        <v>2025</v>
      </c>
      <c r="C2823" s="8" t="s">
        <v>5051</v>
      </c>
      <c r="D2823" s="9">
        <v>3</v>
      </c>
      <c r="E2823" s="8" t="s">
        <v>7860</v>
      </c>
      <c r="F2823" t="str">
        <f t="shared" si="44"/>
        <v>0942355522_5</v>
      </c>
    </row>
    <row r="2824" spans="1:6" x14ac:dyDescent="0.2">
      <c r="A2824" s="8" t="s">
        <v>4082</v>
      </c>
      <c r="B2824" s="9">
        <v>2025</v>
      </c>
      <c r="C2824" s="8" t="s">
        <v>5045</v>
      </c>
      <c r="D2824" s="9">
        <v>3</v>
      </c>
      <c r="E2824" s="8" t="s">
        <v>7861</v>
      </c>
      <c r="F2824" t="str">
        <f t="shared" si="44"/>
        <v>0942355577_1</v>
      </c>
    </row>
    <row r="2825" spans="1:6" x14ac:dyDescent="0.2">
      <c r="A2825" s="8" t="s">
        <v>4082</v>
      </c>
      <c r="B2825" s="9">
        <v>2025</v>
      </c>
      <c r="C2825" s="8" t="s">
        <v>5042</v>
      </c>
      <c r="D2825" s="9">
        <v>3</v>
      </c>
      <c r="E2825" s="8" t="s">
        <v>7862</v>
      </c>
      <c r="F2825" t="str">
        <f t="shared" si="44"/>
        <v>0942355577_0</v>
      </c>
    </row>
    <row r="2826" spans="1:6" x14ac:dyDescent="0.2">
      <c r="A2826" s="8" t="s">
        <v>4112</v>
      </c>
      <c r="B2826" s="9">
        <v>2025</v>
      </c>
      <c r="C2826" s="8" t="s">
        <v>5045</v>
      </c>
      <c r="D2826" s="9">
        <v>3</v>
      </c>
      <c r="E2826" s="8" t="s">
        <v>7863</v>
      </c>
      <c r="F2826" t="str">
        <f t="shared" si="44"/>
        <v>0942360620_1</v>
      </c>
    </row>
    <row r="2827" spans="1:6" x14ac:dyDescent="0.2">
      <c r="A2827" s="8" t="s">
        <v>4112</v>
      </c>
      <c r="B2827" s="9">
        <v>2025</v>
      </c>
      <c r="C2827" s="8" t="s">
        <v>5042</v>
      </c>
      <c r="D2827" s="9">
        <v>3</v>
      </c>
      <c r="E2827" s="8" t="s">
        <v>7864</v>
      </c>
      <c r="F2827" t="str">
        <f t="shared" si="44"/>
        <v>0942360620_0</v>
      </c>
    </row>
    <row r="2828" spans="1:6" x14ac:dyDescent="0.2">
      <c r="A2828" s="8" t="s">
        <v>4112</v>
      </c>
      <c r="B2828" s="9">
        <v>2025</v>
      </c>
      <c r="C2828" s="8" t="s">
        <v>5051</v>
      </c>
      <c r="D2828" s="9">
        <v>3</v>
      </c>
      <c r="E2828" s="8" t="s">
        <v>7865</v>
      </c>
      <c r="F2828" t="str">
        <f t="shared" si="44"/>
        <v>0942360620_5</v>
      </c>
    </row>
    <row r="2829" spans="1:6" x14ac:dyDescent="0.2">
      <c r="A2829" s="8" t="s">
        <v>3996</v>
      </c>
      <c r="B2829" s="9">
        <v>2025</v>
      </c>
      <c r="C2829" s="8" t="s">
        <v>5042</v>
      </c>
      <c r="D2829" s="9">
        <v>3</v>
      </c>
      <c r="E2829" s="8" t="s">
        <v>7866</v>
      </c>
      <c r="F2829" t="str">
        <f t="shared" si="44"/>
        <v>0942362080_0</v>
      </c>
    </row>
    <row r="2830" spans="1:6" x14ac:dyDescent="0.2">
      <c r="A2830" s="8" t="s">
        <v>3996</v>
      </c>
      <c r="B2830" s="9">
        <v>2025</v>
      </c>
      <c r="C2830" s="8" t="s">
        <v>5075</v>
      </c>
      <c r="D2830" s="9">
        <v>3</v>
      </c>
      <c r="E2830" s="8" t="s">
        <v>7867</v>
      </c>
      <c r="F2830" t="str">
        <f t="shared" si="44"/>
        <v>0942362080_8</v>
      </c>
    </row>
    <row r="2831" spans="1:6" x14ac:dyDescent="0.2">
      <c r="A2831" s="8" t="s">
        <v>4095</v>
      </c>
      <c r="B2831" s="9">
        <v>2025</v>
      </c>
      <c r="C2831" s="8" t="s">
        <v>5042</v>
      </c>
      <c r="D2831" s="9">
        <v>3</v>
      </c>
      <c r="E2831" s="8" t="s">
        <v>7868</v>
      </c>
      <c r="F2831" t="str">
        <f t="shared" si="44"/>
        <v>0942366200_0</v>
      </c>
    </row>
    <row r="2832" spans="1:6" x14ac:dyDescent="0.2">
      <c r="A2832" s="8" t="s">
        <v>4095</v>
      </c>
      <c r="B2832" s="9">
        <v>2025</v>
      </c>
      <c r="C2832" s="8" t="s">
        <v>5040</v>
      </c>
      <c r="D2832" s="9">
        <v>3</v>
      </c>
      <c r="E2832" s="8" t="s">
        <v>7869</v>
      </c>
      <c r="F2832" t="str">
        <f t="shared" si="44"/>
        <v>0942366200_2</v>
      </c>
    </row>
    <row r="2833" spans="1:6" x14ac:dyDescent="0.2">
      <c r="A2833" s="8" t="s">
        <v>4099</v>
      </c>
      <c r="B2833" s="9">
        <v>2025</v>
      </c>
      <c r="C2833" s="8" t="s">
        <v>5042</v>
      </c>
      <c r="D2833" s="9">
        <v>3</v>
      </c>
      <c r="E2833" s="8" t="s">
        <v>7870</v>
      </c>
      <c r="F2833" t="str">
        <f t="shared" si="44"/>
        <v>0942367755_0</v>
      </c>
    </row>
    <row r="2834" spans="1:6" x14ac:dyDescent="0.2">
      <c r="A2834" s="8" t="s">
        <v>4099</v>
      </c>
      <c r="B2834" s="9">
        <v>2025</v>
      </c>
      <c r="C2834" s="8" t="s">
        <v>5073</v>
      </c>
      <c r="D2834" s="9">
        <v>3</v>
      </c>
      <c r="E2834" s="8" t="s">
        <v>7871</v>
      </c>
      <c r="F2834" t="str">
        <f t="shared" si="44"/>
        <v>0942367755_7</v>
      </c>
    </row>
    <row r="2835" spans="1:6" x14ac:dyDescent="0.2">
      <c r="A2835" s="8" t="s">
        <v>4087</v>
      </c>
      <c r="B2835" s="9">
        <v>2025</v>
      </c>
      <c r="C2835" s="8" t="s">
        <v>5042</v>
      </c>
      <c r="D2835" s="9">
        <v>3</v>
      </c>
      <c r="E2835" s="8" t="s">
        <v>7872</v>
      </c>
      <c r="F2835" t="str">
        <f t="shared" si="44"/>
        <v>0942381200_0</v>
      </c>
    </row>
    <row r="2836" spans="1:6" x14ac:dyDescent="0.2">
      <c r="A2836" s="8" t="s">
        <v>4087</v>
      </c>
      <c r="B2836" s="9">
        <v>2025</v>
      </c>
      <c r="C2836" s="8" t="s">
        <v>5045</v>
      </c>
      <c r="D2836" s="9">
        <v>3</v>
      </c>
      <c r="E2836" s="8" t="s">
        <v>7873</v>
      </c>
      <c r="F2836" t="str">
        <f t="shared" si="44"/>
        <v>0942381200_1</v>
      </c>
    </row>
    <row r="2837" spans="1:6" x14ac:dyDescent="0.2">
      <c r="A2837" s="8" t="s">
        <v>3960</v>
      </c>
      <c r="B2837" s="9">
        <v>2025</v>
      </c>
      <c r="C2837" s="8" t="s">
        <v>5082</v>
      </c>
      <c r="D2837" s="9">
        <v>3</v>
      </c>
      <c r="E2837" s="8" t="s">
        <v>7874</v>
      </c>
      <c r="F2837" t="str">
        <f t="shared" si="44"/>
        <v>0942382222_6-2</v>
      </c>
    </row>
    <row r="2838" spans="1:6" x14ac:dyDescent="0.2">
      <c r="A2838" s="8" t="s">
        <v>3960</v>
      </c>
      <c r="B2838" s="9">
        <v>2025</v>
      </c>
      <c r="C2838" s="8" t="s">
        <v>5053</v>
      </c>
      <c r="D2838" s="9">
        <v>3</v>
      </c>
      <c r="E2838" s="8" t="s">
        <v>7875</v>
      </c>
      <c r="F2838" t="str">
        <f t="shared" si="44"/>
        <v>0942382222_6-1</v>
      </c>
    </row>
    <row r="2839" spans="1:6" x14ac:dyDescent="0.2">
      <c r="A2839" s="8" t="s">
        <v>3960</v>
      </c>
      <c r="B2839" s="9">
        <v>2025</v>
      </c>
      <c r="C2839" s="8" t="s">
        <v>5051</v>
      </c>
      <c r="D2839" s="9">
        <v>3</v>
      </c>
      <c r="E2839" s="8" t="s">
        <v>7876</v>
      </c>
      <c r="F2839" t="str">
        <f t="shared" si="44"/>
        <v>0942382222_5</v>
      </c>
    </row>
    <row r="2840" spans="1:6" x14ac:dyDescent="0.2">
      <c r="A2840" s="8" t="s">
        <v>3960</v>
      </c>
      <c r="B2840" s="9">
        <v>2025</v>
      </c>
      <c r="C2840" s="8" t="s">
        <v>5079</v>
      </c>
      <c r="D2840" s="9">
        <v>3</v>
      </c>
      <c r="E2840" s="8" t="s">
        <v>7877</v>
      </c>
      <c r="F2840" t="str">
        <f t="shared" si="44"/>
        <v>0942382222_3-2</v>
      </c>
    </row>
    <row r="2841" spans="1:6" x14ac:dyDescent="0.2">
      <c r="A2841" s="8" t="s">
        <v>3960</v>
      </c>
      <c r="B2841" s="9">
        <v>2025</v>
      </c>
      <c r="C2841" s="8" t="s">
        <v>5047</v>
      </c>
      <c r="D2841" s="9">
        <v>3</v>
      </c>
      <c r="E2841" s="8" t="s">
        <v>7878</v>
      </c>
      <c r="F2841" t="str">
        <f t="shared" si="44"/>
        <v>0942382222_3-1</v>
      </c>
    </row>
    <row r="2842" spans="1:6" x14ac:dyDescent="0.2">
      <c r="A2842" s="8" t="s">
        <v>3960</v>
      </c>
      <c r="B2842" s="9">
        <v>2025</v>
      </c>
      <c r="C2842" s="8" t="s">
        <v>5045</v>
      </c>
      <c r="D2842" s="9">
        <v>3</v>
      </c>
      <c r="E2842" s="8" t="s">
        <v>7879</v>
      </c>
      <c r="F2842" t="str">
        <f t="shared" si="44"/>
        <v>0942382222_1</v>
      </c>
    </row>
    <row r="2843" spans="1:6" x14ac:dyDescent="0.2">
      <c r="A2843" s="8" t="s">
        <v>3960</v>
      </c>
      <c r="B2843" s="9">
        <v>2025</v>
      </c>
      <c r="C2843" s="8" t="s">
        <v>5042</v>
      </c>
      <c r="D2843" s="9">
        <v>3</v>
      </c>
      <c r="E2843" s="8" t="s">
        <v>7880</v>
      </c>
      <c r="F2843" t="str">
        <f t="shared" si="44"/>
        <v>0942382222_0</v>
      </c>
    </row>
    <row r="2844" spans="1:6" x14ac:dyDescent="0.2">
      <c r="A2844" s="8" t="s">
        <v>3843</v>
      </c>
      <c r="B2844" s="9">
        <v>2025</v>
      </c>
      <c r="C2844" s="8" t="s">
        <v>5073</v>
      </c>
      <c r="D2844" s="9">
        <v>3</v>
      </c>
      <c r="E2844" s="8" t="s">
        <v>7881</v>
      </c>
      <c r="F2844" t="str">
        <f t="shared" si="44"/>
        <v>0942383333_7</v>
      </c>
    </row>
    <row r="2845" spans="1:6" x14ac:dyDescent="0.2">
      <c r="A2845" s="8" t="s">
        <v>3843</v>
      </c>
      <c r="B2845" s="9">
        <v>2025</v>
      </c>
      <c r="C2845" s="8" t="s">
        <v>5042</v>
      </c>
      <c r="D2845" s="9">
        <v>3</v>
      </c>
      <c r="E2845" s="8" t="s">
        <v>7882</v>
      </c>
      <c r="F2845" t="str">
        <f t="shared" si="44"/>
        <v>0942383333_0</v>
      </c>
    </row>
    <row r="2846" spans="1:6" x14ac:dyDescent="0.2">
      <c r="A2846" s="8" t="s">
        <v>3843</v>
      </c>
      <c r="B2846" s="9">
        <v>2025</v>
      </c>
      <c r="C2846" s="8" t="s">
        <v>5045</v>
      </c>
      <c r="D2846" s="9">
        <v>3</v>
      </c>
      <c r="E2846" s="8" t="s">
        <v>7883</v>
      </c>
      <c r="F2846" t="str">
        <f t="shared" si="44"/>
        <v>0942383333_1</v>
      </c>
    </row>
    <row r="2847" spans="1:6" x14ac:dyDescent="0.2">
      <c r="A2847" s="8" t="s">
        <v>3843</v>
      </c>
      <c r="B2847" s="9">
        <v>2025</v>
      </c>
      <c r="C2847" s="8" t="s">
        <v>5047</v>
      </c>
      <c r="D2847" s="9">
        <v>3</v>
      </c>
      <c r="E2847" s="8" t="s">
        <v>7884</v>
      </c>
      <c r="F2847" t="str">
        <f t="shared" si="44"/>
        <v>0942383333_3-1</v>
      </c>
    </row>
    <row r="2848" spans="1:6" x14ac:dyDescent="0.2">
      <c r="A2848" s="8" t="s">
        <v>3843</v>
      </c>
      <c r="B2848" s="9">
        <v>2025</v>
      </c>
      <c r="C2848" s="8" t="s">
        <v>5079</v>
      </c>
      <c r="D2848" s="9">
        <v>3</v>
      </c>
      <c r="E2848" s="8" t="s">
        <v>7885</v>
      </c>
      <c r="F2848" t="str">
        <f t="shared" si="44"/>
        <v>0942383333_3-2</v>
      </c>
    </row>
    <row r="2849" spans="1:6" x14ac:dyDescent="0.2">
      <c r="A2849" s="8" t="s">
        <v>3843</v>
      </c>
      <c r="B2849" s="9">
        <v>2025</v>
      </c>
      <c r="C2849" s="8" t="s">
        <v>5051</v>
      </c>
      <c r="D2849" s="9">
        <v>3</v>
      </c>
      <c r="E2849" s="8" t="s">
        <v>7886</v>
      </c>
      <c r="F2849" t="str">
        <f t="shared" si="44"/>
        <v>0942383333_5</v>
      </c>
    </row>
    <row r="2850" spans="1:6" x14ac:dyDescent="0.2">
      <c r="A2850" s="8" t="s">
        <v>3843</v>
      </c>
      <c r="B2850" s="9">
        <v>2025</v>
      </c>
      <c r="C2850" s="8" t="s">
        <v>5082</v>
      </c>
      <c r="D2850" s="9">
        <v>3</v>
      </c>
      <c r="E2850" s="8" t="s">
        <v>7887</v>
      </c>
      <c r="F2850" t="str">
        <f t="shared" si="44"/>
        <v>0942383333_6-2</v>
      </c>
    </row>
    <row r="2851" spans="1:6" x14ac:dyDescent="0.2">
      <c r="A2851" s="8" t="s">
        <v>3843</v>
      </c>
      <c r="B2851" s="9">
        <v>2025</v>
      </c>
      <c r="C2851" s="8" t="s">
        <v>5075</v>
      </c>
      <c r="D2851" s="9">
        <v>3</v>
      </c>
      <c r="E2851" s="8" t="s">
        <v>7888</v>
      </c>
      <c r="F2851" t="str">
        <f t="shared" si="44"/>
        <v>0942383333_8</v>
      </c>
    </row>
    <row r="2852" spans="1:6" x14ac:dyDescent="0.2">
      <c r="A2852" s="8" t="s">
        <v>3843</v>
      </c>
      <c r="B2852" s="9">
        <v>2025</v>
      </c>
      <c r="C2852" s="8" t="s">
        <v>5053</v>
      </c>
      <c r="D2852" s="9">
        <v>3</v>
      </c>
      <c r="E2852" s="8" t="s">
        <v>7889</v>
      </c>
      <c r="F2852" t="str">
        <f t="shared" si="44"/>
        <v>0942383333_6-1</v>
      </c>
    </row>
    <row r="2853" spans="1:6" x14ac:dyDescent="0.2">
      <c r="A2853" s="8" t="s">
        <v>3863</v>
      </c>
      <c r="B2853" s="9">
        <v>2025</v>
      </c>
      <c r="C2853" s="8" t="s">
        <v>5051</v>
      </c>
      <c r="D2853" s="9">
        <v>3</v>
      </c>
      <c r="E2853" s="8" t="s">
        <v>7890</v>
      </c>
      <c r="F2853" t="str">
        <f t="shared" si="44"/>
        <v>0942392228_5</v>
      </c>
    </row>
    <row r="2854" spans="1:6" x14ac:dyDescent="0.2">
      <c r="A2854" s="8" t="s">
        <v>3863</v>
      </c>
      <c r="B2854" s="9">
        <v>2025</v>
      </c>
      <c r="C2854" s="8" t="s">
        <v>5042</v>
      </c>
      <c r="D2854" s="9">
        <v>3</v>
      </c>
      <c r="E2854" s="8" t="s">
        <v>7891</v>
      </c>
      <c r="F2854" t="str">
        <f t="shared" si="44"/>
        <v>0942392228_0</v>
      </c>
    </row>
    <row r="2855" spans="1:6" x14ac:dyDescent="0.2">
      <c r="A2855" s="8" t="s">
        <v>3863</v>
      </c>
      <c r="B2855" s="9">
        <v>2025</v>
      </c>
      <c r="C2855" s="8" t="s">
        <v>5045</v>
      </c>
      <c r="D2855" s="9">
        <v>3</v>
      </c>
      <c r="E2855" s="8" t="s">
        <v>7892</v>
      </c>
      <c r="F2855" t="str">
        <f t="shared" si="44"/>
        <v>0942392228_1</v>
      </c>
    </row>
    <row r="2856" spans="1:6" x14ac:dyDescent="0.2">
      <c r="A2856" s="8" t="s">
        <v>3823</v>
      </c>
      <c r="B2856" s="9">
        <v>2025</v>
      </c>
      <c r="C2856" s="8" t="s">
        <v>5040</v>
      </c>
      <c r="D2856" s="9">
        <v>3</v>
      </c>
      <c r="E2856" s="8" t="s">
        <v>7893</v>
      </c>
      <c r="F2856" t="str">
        <f t="shared" si="44"/>
        <v>0942392288_2</v>
      </c>
    </row>
    <row r="2857" spans="1:6" x14ac:dyDescent="0.2">
      <c r="A2857" s="8" t="s">
        <v>3823</v>
      </c>
      <c r="B2857" s="9">
        <v>2025</v>
      </c>
      <c r="C2857" s="8" t="s">
        <v>5042</v>
      </c>
      <c r="D2857" s="9">
        <v>3</v>
      </c>
      <c r="E2857" s="8" t="s">
        <v>7894</v>
      </c>
      <c r="F2857" t="str">
        <f t="shared" si="44"/>
        <v>0942392288_0</v>
      </c>
    </row>
    <row r="2858" spans="1:6" x14ac:dyDescent="0.2">
      <c r="A2858" s="8" t="s">
        <v>3858</v>
      </c>
      <c r="B2858" s="9">
        <v>2025</v>
      </c>
      <c r="C2858" s="8" t="s">
        <v>5042</v>
      </c>
      <c r="D2858" s="9">
        <v>3</v>
      </c>
      <c r="E2858" s="8" t="s">
        <v>7895</v>
      </c>
      <c r="F2858" t="str">
        <f t="shared" si="44"/>
        <v>0942394114_0</v>
      </c>
    </row>
    <row r="2859" spans="1:6" x14ac:dyDescent="0.2">
      <c r="A2859" s="8" t="s">
        <v>3858</v>
      </c>
      <c r="B2859" s="9">
        <v>2025</v>
      </c>
      <c r="C2859" s="8" t="s">
        <v>5045</v>
      </c>
      <c r="D2859" s="9">
        <v>3</v>
      </c>
      <c r="E2859" s="8" t="s">
        <v>7896</v>
      </c>
      <c r="F2859" t="str">
        <f t="shared" si="44"/>
        <v>0942394114_1</v>
      </c>
    </row>
    <row r="2860" spans="1:6" x14ac:dyDescent="0.2">
      <c r="A2860" s="8" t="s">
        <v>4730</v>
      </c>
      <c r="B2860" s="9">
        <v>2025</v>
      </c>
      <c r="C2860" s="8" t="s">
        <v>5042</v>
      </c>
      <c r="D2860" s="9">
        <v>3</v>
      </c>
      <c r="E2860" s="8" t="s">
        <v>7897</v>
      </c>
      <c r="F2860" t="str">
        <f t="shared" si="44"/>
        <v>0942412330_0</v>
      </c>
    </row>
    <row r="2861" spans="1:6" x14ac:dyDescent="0.2">
      <c r="A2861" s="8" t="s">
        <v>4730</v>
      </c>
      <c r="B2861" s="9">
        <v>2025</v>
      </c>
      <c r="C2861" s="8" t="s">
        <v>5047</v>
      </c>
      <c r="D2861" s="9">
        <v>3</v>
      </c>
      <c r="E2861" s="8" t="s">
        <v>7898</v>
      </c>
      <c r="F2861" t="str">
        <f t="shared" si="44"/>
        <v>0942412330_3-1</v>
      </c>
    </row>
    <row r="2862" spans="1:6" x14ac:dyDescent="0.2">
      <c r="A2862" s="8" t="s">
        <v>4730</v>
      </c>
      <c r="B2862" s="9">
        <v>2025</v>
      </c>
      <c r="C2862" s="8" t="s">
        <v>5053</v>
      </c>
      <c r="D2862" s="9">
        <v>3</v>
      </c>
      <c r="E2862" s="8" t="s">
        <v>7899</v>
      </c>
      <c r="F2862" t="str">
        <f t="shared" si="44"/>
        <v>0942412330_6-1</v>
      </c>
    </row>
    <row r="2863" spans="1:6" x14ac:dyDescent="0.2">
      <c r="A2863" s="8" t="s">
        <v>4693</v>
      </c>
      <c r="B2863" s="9">
        <v>2025</v>
      </c>
      <c r="C2863" s="8" t="s">
        <v>5042</v>
      </c>
      <c r="D2863" s="9">
        <v>3</v>
      </c>
      <c r="E2863" s="8" t="s">
        <v>7900</v>
      </c>
      <c r="F2863" t="str">
        <f t="shared" si="44"/>
        <v>0942413535_0</v>
      </c>
    </row>
    <row r="2864" spans="1:6" x14ac:dyDescent="0.2">
      <c r="A2864" s="8" t="s">
        <v>4693</v>
      </c>
      <c r="B2864" s="9">
        <v>2025</v>
      </c>
      <c r="C2864" s="8" t="s">
        <v>5051</v>
      </c>
      <c r="D2864" s="9">
        <v>3</v>
      </c>
      <c r="E2864" s="8" t="s">
        <v>7901</v>
      </c>
      <c r="F2864" t="str">
        <f t="shared" si="44"/>
        <v>0942413535_5</v>
      </c>
    </row>
    <row r="2865" spans="1:6" x14ac:dyDescent="0.2">
      <c r="A2865" s="8" t="s">
        <v>4693</v>
      </c>
      <c r="B2865" s="9">
        <v>2025</v>
      </c>
      <c r="C2865" s="8" t="s">
        <v>5045</v>
      </c>
      <c r="D2865" s="9">
        <v>3</v>
      </c>
      <c r="E2865" s="8" t="s">
        <v>7902</v>
      </c>
      <c r="F2865" t="str">
        <f t="shared" si="44"/>
        <v>0942413535_1</v>
      </c>
    </row>
    <row r="2866" spans="1:6" x14ac:dyDescent="0.2">
      <c r="A2866" s="8" t="s">
        <v>3882</v>
      </c>
      <c r="B2866" s="9">
        <v>2025</v>
      </c>
      <c r="C2866" s="8" t="s">
        <v>5053</v>
      </c>
      <c r="D2866" s="9">
        <v>3</v>
      </c>
      <c r="E2866" s="8" t="s">
        <v>7903</v>
      </c>
      <c r="F2866" t="str">
        <f t="shared" si="44"/>
        <v>0942432329_6-1</v>
      </c>
    </row>
    <row r="2867" spans="1:6" x14ac:dyDescent="0.2">
      <c r="A2867" s="8" t="s">
        <v>3882</v>
      </c>
      <c r="B2867" s="9">
        <v>2025</v>
      </c>
      <c r="C2867" s="8" t="s">
        <v>5045</v>
      </c>
      <c r="D2867" s="9">
        <v>3</v>
      </c>
      <c r="E2867" s="8" t="s">
        <v>7904</v>
      </c>
      <c r="F2867" t="str">
        <f t="shared" si="44"/>
        <v>0942432329_1</v>
      </c>
    </row>
    <row r="2868" spans="1:6" x14ac:dyDescent="0.2">
      <c r="A2868" s="8" t="s">
        <v>3882</v>
      </c>
      <c r="B2868" s="9">
        <v>2025</v>
      </c>
      <c r="C2868" s="8" t="s">
        <v>5042</v>
      </c>
      <c r="D2868" s="9">
        <v>3</v>
      </c>
      <c r="E2868" s="8" t="s">
        <v>7905</v>
      </c>
      <c r="F2868" t="str">
        <f t="shared" si="44"/>
        <v>0942432329_0</v>
      </c>
    </row>
    <row r="2869" spans="1:6" x14ac:dyDescent="0.2">
      <c r="A2869" s="8" t="s">
        <v>3916</v>
      </c>
      <c r="B2869" s="9">
        <v>2025</v>
      </c>
      <c r="C2869" s="8" t="s">
        <v>5045</v>
      </c>
      <c r="D2869" s="9">
        <v>3</v>
      </c>
      <c r="E2869" s="8" t="s">
        <v>7906</v>
      </c>
      <c r="F2869" t="str">
        <f t="shared" si="44"/>
        <v>0942435757_1</v>
      </c>
    </row>
    <row r="2870" spans="1:6" x14ac:dyDescent="0.2">
      <c r="A2870" s="8" t="s">
        <v>3916</v>
      </c>
      <c r="B2870" s="9">
        <v>2025</v>
      </c>
      <c r="C2870" s="8" t="s">
        <v>5073</v>
      </c>
      <c r="D2870" s="9">
        <v>3</v>
      </c>
      <c r="E2870" s="8" t="s">
        <v>7907</v>
      </c>
      <c r="F2870" t="str">
        <f t="shared" si="44"/>
        <v>0942435757_7</v>
      </c>
    </row>
    <row r="2871" spans="1:6" x14ac:dyDescent="0.2">
      <c r="A2871" s="8" t="s">
        <v>3916</v>
      </c>
      <c r="B2871" s="9">
        <v>2025</v>
      </c>
      <c r="C2871" s="8" t="s">
        <v>5042</v>
      </c>
      <c r="D2871" s="9">
        <v>3</v>
      </c>
      <c r="E2871" s="8" t="s">
        <v>7908</v>
      </c>
      <c r="F2871" t="str">
        <f t="shared" si="44"/>
        <v>0942435757_0</v>
      </c>
    </row>
    <row r="2872" spans="1:6" x14ac:dyDescent="0.2">
      <c r="A2872" s="8" t="s">
        <v>3916</v>
      </c>
      <c r="B2872" s="9">
        <v>2025</v>
      </c>
      <c r="C2872" s="8" t="s">
        <v>5051</v>
      </c>
      <c r="D2872" s="9">
        <v>3</v>
      </c>
      <c r="E2872" s="8" t="s">
        <v>7909</v>
      </c>
      <c r="F2872" t="str">
        <f t="shared" si="44"/>
        <v>0942435757_5</v>
      </c>
    </row>
    <row r="2873" spans="1:6" x14ac:dyDescent="0.2">
      <c r="A2873" s="8" t="s">
        <v>3916</v>
      </c>
      <c r="B2873" s="9">
        <v>2025</v>
      </c>
      <c r="C2873" s="8" t="s">
        <v>5047</v>
      </c>
      <c r="D2873" s="9">
        <v>3</v>
      </c>
      <c r="E2873" s="8" t="s">
        <v>7910</v>
      </c>
      <c r="F2873" t="str">
        <f t="shared" si="44"/>
        <v>0942435757_3-1</v>
      </c>
    </row>
    <row r="2874" spans="1:6" x14ac:dyDescent="0.2">
      <c r="A2874" s="8" t="s">
        <v>3916</v>
      </c>
      <c r="B2874" s="9">
        <v>2025</v>
      </c>
      <c r="C2874" s="8" t="s">
        <v>5053</v>
      </c>
      <c r="D2874" s="9">
        <v>3</v>
      </c>
      <c r="E2874" s="8" t="s">
        <v>7911</v>
      </c>
      <c r="F2874" t="str">
        <f t="shared" si="44"/>
        <v>0942435757_6-1</v>
      </c>
    </row>
    <row r="2875" spans="1:6" x14ac:dyDescent="0.2">
      <c r="A2875" s="8" t="s">
        <v>3921</v>
      </c>
      <c r="B2875" s="9">
        <v>2025</v>
      </c>
      <c r="C2875" s="8" t="s">
        <v>5042</v>
      </c>
      <c r="D2875" s="9">
        <v>3</v>
      </c>
      <c r="E2875" s="8" t="s">
        <v>7912</v>
      </c>
      <c r="F2875" t="str">
        <f t="shared" si="44"/>
        <v>0942438033_0</v>
      </c>
    </row>
    <row r="2876" spans="1:6" x14ac:dyDescent="0.2">
      <c r="A2876" s="8" t="s">
        <v>3921</v>
      </c>
      <c r="B2876" s="9">
        <v>2025</v>
      </c>
      <c r="C2876" s="8" t="s">
        <v>5053</v>
      </c>
      <c r="D2876" s="9">
        <v>3</v>
      </c>
      <c r="E2876" s="8" t="s">
        <v>7913</v>
      </c>
      <c r="F2876" t="str">
        <f t="shared" si="44"/>
        <v>0942438033_6-1</v>
      </c>
    </row>
    <row r="2877" spans="1:6" x14ac:dyDescent="0.2">
      <c r="A2877" s="8" t="s">
        <v>3921</v>
      </c>
      <c r="B2877" s="9">
        <v>2025</v>
      </c>
      <c r="C2877" s="8" t="s">
        <v>5047</v>
      </c>
      <c r="D2877" s="9">
        <v>3</v>
      </c>
      <c r="E2877" s="8" t="s">
        <v>7914</v>
      </c>
      <c r="F2877" t="str">
        <f t="shared" si="44"/>
        <v>0942438033_3-1</v>
      </c>
    </row>
    <row r="2878" spans="1:6" x14ac:dyDescent="0.2">
      <c r="A2878" s="8" t="s">
        <v>3926</v>
      </c>
      <c r="B2878" s="9">
        <v>2025</v>
      </c>
      <c r="C2878" s="8" t="s">
        <v>5045</v>
      </c>
      <c r="D2878" s="9">
        <v>3</v>
      </c>
      <c r="E2878" s="8" t="s">
        <v>7915</v>
      </c>
      <c r="F2878" t="str">
        <f t="shared" si="44"/>
        <v>0942447737_1</v>
      </c>
    </row>
    <row r="2879" spans="1:6" x14ac:dyDescent="0.2">
      <c r="A2879" s="8" t="s">
        <v>3926</v>
      </c>
      <c r="B2879" s="9">
        <v>2025</v>
      </c>
      <c r="C2879" s="8" t="s">
        <v>5051</v>
      </c>
      <c r="D2879" s="9">
        <v>3</v>
      </c>
      <c r="E2879" s="8" t="s">
        <v>7916</v>
      </c>
      <c r="F2879" t="str">
        <f t="shared" si="44"/>
        <v>0942447737_5</v>
      </c>
    </row>
    <row r="2880" spans="1:6" x14ac:dyDescent="0.2">
      <c r="A2880" s="8" t="s">
        <v>3926</v>
      </c>
      <c r="B2880" s="9">
        <v>2025</v>
      </c>
      <c r="C2880" s="8" t="s">
        <v>5042</v>
      </c>
      <c r="D2880" s="9">
        <v>3</v>
      </c>
      <c r="E2880" s="8" t="s">
        <v>7917</v>
      </c>
      <c r="F2880" t="str">
        <f t="shared" si="44"/>
        <v>0942447737_0</v>
      </c>
    </row>
    <row r="2881" spans="1:6" x14ac:dyDescent="0.2">
      <c r="A2881" s="8" t="s">
        <v>3931</v>
      </c>
      <c r="B2881" s="9">
        <v>2025</v>
      </c>
      <c r="C2881" s="8" t="s">
        <v>5073</v>
      </c>
      <c r="D2881" s="9">
        <v>3</v>
      </c>
      <c r="E2881" s="8" t="s">
        <v>7918</v>
      </c>
      <c r="F2881" t="str">
        <f t="shared" si="44"/>
        <v>0942450945_7</v>
      </c>
    </row>
    <row r="2882" spans="1:6" x14ac:dyDescent="0.2">
      <c r="A2882" s="8" t="s">
        <v>3931</v>
      </c>
      <c r="B2882" s="9">
        <v>2025</v>
      </c>
      <c r="C2882" s="8" t="s">
        <v>5042</v>
      </c>
      <c r="D2882" s="9">
        <v>3</v>
      </c>
      <c r="E2882" s="8" t="s">
        <v>7919</v>
      </c>
      <c r="F2882" t="str">
        <f t="shared" si="44"/>
        <v>0942450945_0</v>
      </c>
    </row>
    <row r="2883" spans="1:6" x14ac:dyDescent="0.2">
      <c r="A2883" s="8" t="s">
        <v>3964</v>
      </c>
      <c r="B2883" s="9">
        <v>2025</v>
      </c>
      <c r="C2883" s="8" t="s">
        <v>5077</v>
      </c>
      <c r="D2883" s="9">
        <v>3</v>
      </c>
      <c r="E2883" s="8" t="s">
        <v>7920</v>
      </c>
      <c r="F2883" t="str">
        <f t="shared" ref="F2883:F2946" si="45">A2883&amp;"_"&amp;C2883</f>
        <v>0942461100_4-4</v>
      </c>
    </row>
    <row r="2884" spans="1:6" x14ac:dyDescent="0.2">
      <c r="A2884" s="8" t="s">
        <v>3964</v>
      </c>
      <c r="B2884" s="9">
        <v>2025</v>
      </c>
      <c r="C2884" s="8" t="s">
        <v>5042</v>
      </c>
      <c r="D2884" s="9">
        <v>3</v>
      </c>
      <c r="E2884" s="8" t="s">
        <v>7921</v>
      </c>
      <c r="F2884" t="str">
        <f t="shared" si="45"/>
        <v>0942461100_0</v>
      </c>
    </row>
    <row r="2885" spans="1:6" x14ac:dyDescent="0.2">
      <c r="A2885" s="8" t="s">
        <v>3964</v>
      </c>
      <c r="B2885" s="9">
        <v>2025</v>
      </c>
      <c r="C2885" s="8" t="s">
        <v>5049</v>
      </c>
      <c r="D2885" s="9">
        <v>3</v>
      </c>
      <c r="E2885" s="8" t="s">
        <v>7922</v>
      </c>
      <c r="F2885" t="str">
        <f t="shared" si="45"/>
        <v>0942461100_4-3</v>
      </c>
    </row>
    <row r="2886" spans="1:6" x14ac:dyDescent="0.2">
      <c r="A2886" s="8" t="s">
        <v>3901</v>
      </c>
      <c r="B2886" s="9">
        <v>2025</v>
      </c>
      <c r="C2886" s="8" t="s">
        <v>5042</v>
      </c>
      <c r="D2886" s="9">
        <v>3</v>
      </c>
      <c r="E2886" s="8" t="s">
        <v>7923</v>
      </c>
      <c r="F2886" t="str">
        <f t="shared" si="45"/>
        <v>0942470072_0</v>
      </c>
    </row>
    <row r="2887" spans="1:6" x14ac:dyDescent="0.2">
      <c r="A2887" s="8" t="s">
        <v>3901</v>
      </c>
      <c r="B2887" s="9">
        <v>2025</v>
      </c>
      <c r="C2887" s="8" t="s">
        <v>5051</v>
      </c>
      <c r="D2887" s="9">
        <v>3</v>
      </c>
      <c r="E2887" s="8" t="s">
        <v>7924</v>
      </c>
      <c r="F2887" t="str">
        <f t="shared" si="45"/>
        <v>0942470072_5</v>
      </c>
    </row>
    <row r="2888" spans="1:6" x14ac:dyDescent="0.2">
      <c r="A2888" s="8" t="s">
        <v>3901</v>
      </c>
      <c r="B2888" s="9">
        <v>2025</v>
      </c>
      <c r="C2888" s="8" t="s">
        <v>5045</v>
      </c>
      <c r="D2888" s="9">
        <v>3</v>
      </c>
      <c r="E2888" s="8" t="s">
        <v>7925</v>
      </c>
      <c r="F2888" t="str">
        <f t="shared" si="45"/>
        <v>0942470072_1</v>
      </c>
    </row>
    <row r="2889" spans="1:6" x14ac:dyDescent="0.2">
      <c r="A2889" s="8" t="s">
        <v>3891</v>
      </c>
      <c r="B2889" s="9">
        <v>2025</v>
      </c>
      <c r="C2889" s="8" t="s">
        <v>5045</v>
      </c>
      <c r="D2889" s="9">
        <v>3</v>
      </c>
      <c r="E2889" s="8" t="s">
        <v>7926</v>
      </c>
      <c r="F2889" t="str">
        <f t="shared" si="45"/>
        <v>0942470777_1</v>
      </c>
    </row>
    <row r="2890" spans="1:6" x14ac:dyDescent="0.2">
      <c r="A2890" s="8" t="s">
        <v>3891</v>
      </c>
      <c r="B2890" s="9">
        <v>2025</v>
      </c>
      <c r="C2890" s="8" t="s">
        <v>5051</v>
      </c>
      <c r="D2890" s="9">
        <v>3</v>
      </c>
      <c r="E2890" s="8" t="s">
        <v>7927</v>
      </c>
      <c r="F2890" t="str">
        <f t="shared" si="45"/>
        <v>0942470777_5</v>
      </c>
    </row>
    <row r="2891" spans="1:6" x14ac:dyDescent="0.2">
      <c r="A2891" s="8" t="s">
        <v>3891</v>
      </c>
      <c r="B2891" s="9">
        <v>2025</v>
      </c>
      <c r="C2891" s="8" t="s">
        <v>5073</v>
      </c>
      <c r="D2891" s="9">
        <v>3</v>
      </c>
      <c r="E2891" s="8" t="s">
        <v>7928</v>
      </c>
      <c r="F2891" t="str">
        <f t="shared" si="45"/>
        <v>0942470777_7</v>
      </c>
    </row>
    <row r="2892" spans="1:6" x14ac:dyDescent="0.2">
      <c r="A2892" s="8" t="s">
        <v>3891</v>
      </c>
      <c r="B2892" s="9">
        <v>2025</v>
      </c>
      <c r="C2892" s="8" t="s">
        <v>5042</v>
      </c>
      <c r="D2892" s="9">
        <v>3</v>
      </c>
      <c r="E2892" s="8" t="s">
        <v>7929</v>
      </c>
      <c r="F2892" t="str">
        <f t="shared" si="45"/>
        <v>0942470777_0</v>
      </c>
    </row>
    <row r="2893" spans="1:6" x14ac:dyDescent="0.2">
      <c r="A2893" s="8" t="s">
        <v>4015</v>
      </c>
      <c r="B2893" s="9">
        <v>2025</v>
      </c>
      <c r="C2893" s="8" t="s">
        <v>5042</v>
      </c>
      <c r="D2893" s="9">
        <v>3</v>
      </c>
      <c r="E2893" s="8" t="s">
        <v>7930</v>
      </c>
      <c r="F2893" t="str">
        <f t="shared" si="45"/>
        <v>0942471036_0</v>
      </c>
    </row>
    <row r="2894" spans="1:6" x14ac:dyDescent="0.2">
      <c r="A2894" s="8" t="s">
        <v>4015</v>
      </c>
      <c r="B2894" s="9">
        <v>2025</v>
      </c>
      <c r="C2894" s="8" t="s">
        <v>5047</v>
      </c>
      <c r="D2894" s="9">
        <v>3</v>
      </c>
      <c r="E2894" s="8" t="s">
        <v>7931</v>
      </c>
      <c r="F2894" t="str">
        <f t="shared" si="45"/>
        <v>0942471036_3-1</v>
      </c>
    </row>
    <row r="2895" spans="1:6" x14ac:dyDescent="0.2">
      <c r="A2895" s="8" t="s">
        <v>4006</v>
      </c>
      <c r="B2895" s="9">
        <v>2025</v>
      </c>
      <c r="C2895" s="8" t="s">
        <v>5042</v>
      </c>
      <c r="D2895" s="9">
        <v>3</v>
      </c>
      <c r="E2895" s="8" t="s">
        <v>7932</v>
      </c>
      <c r="F2895" t="str">
        <f t="shared" si="45"/>
        <v>0942471351_0</v>
      </c>
    </row>
    <row r="2896" spans="1:6" x14ac:dyDescent="0.2">
      <c r="A2896" s="8" t="s">
        <v>4006</v>
      </c>
      <c r="B2896" s="9">
        <v>2025</v>
      </c>
      <c r="C2896" s="8" t="s">
        <v>5073</v>
      </c>
      <c r="D2896" s="9">
        <v>3</v>
      </c>
      <c r="E2896" s="8" t="s">
        <v>7933</v>
      </c>
      <c r="F2896" t="str">
        <f t="shared" si="45"/>
        <v>0942471351_7</v>
      </c>
    </row>
    <row r="2897" spans="1:6" x14ac:dyDescent="0.2">
      <c r="A2897" s="8" t="s">
        <v>4055</v>
      </c>
      <c r="B2897" s="9">
        <v>2025</v>
      </c>
      <c r="C2897" s="8" t="s">
        <v>5042</v>
      </c>
      <c r="D2897" s="9">
        <v>3</v>
      </c>
      <c r="E2897" s="8" t="s">
        <v>7934</v>
      </c>
      <c r="F2897" t="str">
        <f t="shared" si="45"/>
        <v>0942475800_0</v>
      </c>
    </row>
    <row r="2898" spans="1:6" x14ac:dyDescent="0.2">
      <c r="A2898" s="8" t="s">
        <v>4055</v>
      </c>
      <c r="B2898" s="9">
        <v>2025</v>
      </c>
      <c r="C2898" s="8" t="s">
        <v>5045</v>
      </c>
      <c r="D2898" s="9">
        <v>3</v>
      </c>
      <c r="E2898" s="8" t="s">
        <v>7935</v>
      </c>
      <c r="F2898" t="str">
        <f t="shared" si="45"/>
        <v>0942475800_1</v>
      </c>
    </row>
    <row r="2899" spans="1:6" x14ac:dyDescent="0.2">
      <c r="A2899" s="8" t="s">
        <v>4055</v>
      </c>
      <c r="B2899" s="9">
        <v>2025</v>
      </c>
      <c r="C2899" s="8" t="s">
        <v>5053</v>
      </c>
      <c r="D2899" s="9">
        <v>3</v>
      </c>
      <c r="E2899" s="8" t="s">
        <v>7936</v>
      </c>
      <c r="F2899" t="str">
        <f t="shared" si="45"/>
        <v>0942475800_6-1</v>
      </c>
    </row>
    <row r="2900" spans="1:6" x14ac:dyDescent="0.2">
      <c r="A2900" s="8" t="s">
        <v>4055</v>
      </c>
      <c r="B2900" s="9">
        <v>2025</v>
      </c>
      <c r="C2900" s="8" t="s">
        <v>5051</v>
      </c>
      <c r="D2900" s="9">
        <v>3</v>
      </c>
      <c r="E2900" s="8" t="s">
        <v>7937</v>
      </c>
      <c r="F2900" t="str">
        <f t="shared" si="45"/>
        <v>0942475800_5</v>
      </c>
    </row>
    <row r="2901" spans="1:6" x14ac:dyDescent="0.2">
      <c r="A2901" s="8" t="s">
        <v>4403</v>
      </c>
      <c r="B2901" s="9">
        <v>2025</v>
      </c>
      <c r="C2901" s="8" t="s">
        <v>5045</v>
      </c>
      <c r="D2901" s="9">
        <v>3</v>
      </c>
      <c r="E2901" s="8" t="s">
        <v>7938</v>
      </c>
      <c r="F2901" t="str">
        <f t="shared" si="45"/>
        <v>0942511239_1</v>
      </c>
    </row>
    <row r="2902" spans="1:6" x14ac:dyDescent="0.2">
      <c r="A2902" s="8" t="s">
        <v>4403</v>
      </c>
      <c r="B2902" s="9">
        <v>2025</v>
      </c>
      <c r="C2902" s="8" t="s">
        <v>5053</v>
      </c>
      <c r="D2902" s="9">
        <v>3</v>
      </c>
      <c r="E2902" s="8" t="s">
        <v>7939</v>
      </c>
      <c r="F2902" t="str">
        <f t="shared" si="45"/>
        <v>0942511239_6-1</v>
      </c>
    </row>
    <row r="2903" spans="1:6" x14ac:dyDescent="0.2">
      <c r="A2903" s="8" t="s">
        <v>4403</v>
      </c>
      <c r="B2903" s="9">
        <v>2025</v>
      </c>
      <c r="C2903" s="8" t="s">
        <v>5047</v>
      </c>
      <c r="D2903" s="9">
        <v>3</v>
      </c>
      <c r="E2903" s="8" t="s">
        <v>7940</v>
      </c>
      <c r="F2903" t="str">
        <f t="shared" si="45"/>
        <v>0942511239_3-1</v>
      </c>
    </row>
    <row r="2904" spans="1:6" x14ac:dyDescent="0.2">
      <c r="A2904" s="8" t="s">
        <v>4403</v>
      </c>
      <c r="B2904" s="9">
        <v>2025</v>
      </c>
      <c r="C2904" s="8" t="s">
        <v>5042</v>
      </c>
      <c r="D2904" s="9">
        <v>3</v>
      </c>
      <c r="E2904" s="8" t="s">
        <v>7941</v>
      </c>
      <c r="F2904" t="str">
        <f t="shared" si="45"/>
        <v>0942511239_0</v>
      </c>
    </row>
    <row r="2905" spans="1:6" x14ac:dyDescent="0.2">
      <c r="A2905" s="8" t="s">
        <v>4019</v>
      </c>
      <c r="B2905" s="9">
        <v>2025</v>
      </c>
      <c r="C2905" s="8" t="s">
        <v>5045</v>
      </c>
      <c r="D2905" s="9">
        <v>3</v>
      </c>
      <c r="E2905" s="8" t="s">
        <v>7942</v>
      </c>
      <c r="F2905" t="str">
        <f t="shared" si="45"/>
        <v>0942513007_1</v>
      </c>
    </row>
    <row r="2906" spans="1:6" x14ac:dyDescent="0.2">
      <c r="A2906" s="8" t="s">
        <v>4019</v>
      </c>
      <c r="B2906" s="9">
        <v>2025</v>
      </c>
      <c r="C2906" s="8" t="s">
        <v>5047</v>
      </c>
      <c r="D2906" s="9">
        <v>3</v>
      </c>
      <c r="E2906" s="8" t="s">
        <v>7943</v>
      </c>
      <c r="F2906" t="str">
        <f t="shared" si="45"/>
        <v>0942513007_3-1</v>
      </c>
    </row>
    <row r="2907" spans="1:6" x14ac:dyDescent="0.2">
      <c r="A2907" s="8" t="s">
        <v>4019</v>
      </c>
      <c r="B2907" s="9">
        <v>2025</v>
      </c>
      <c r="C2907" s="8" t="s">
        <v>5053</v>
      </c>
      <c r="D2907" s="9">
        <v>3</v>
      </c>
      <c r="E2907" s="8" t="s">
        <v>7944</v>
      </c>
      <c r="F2907" t="str">
        <f t="shared" si="45"/>
        <v>0942513007_6-1</v>
      </c>
    </row>
    <row r="2908" spans="1:6" x14ac:dyDescent="0.2">
      <c r="A2908" s="8" t="s">
        <v>4019</v>
      </c>
      <c r="B2908" s="9">
        <v>2025</v>
      </c>
      <c r="C2908" s="8" t="s">
        <v>5042</v>
      </c>
      <c r="D2908" s="9">
        <v>3</v>
      </c>
      <c r="E2908" s="8" t="s">
        <v>7945</v>
      </c>
      <c r="F2908" t="str">
        <f t="shared" si="45"/>
        <v>0942513007_0</v>
      </c>
    </row>
    <row r="2909" spans="1:6" x14ac:dyDescent="0.2">
      <c r="A2909" s="8" t="s">
        <v>4001</v>
      </c>
      <c r="B2909" s="9">
        <v>2025</v>
      </c>
      <c r="C2909" s="8" t="s">
        <v>5051</v>
      </c>
      <c r="D2909" s="9">
        <v>3</v>
      </c>
      <c r="E2909" s="8" t="s">
        <v>7946</v>
      </c>
      <c r="F2909" t="str">
        <f t="shared" si="45"/>
        <v>0942513380_5</v>
      </c>
    </row>
    <row r="2910" spans="1:6" x14ac:dyDescent="0.2">
      <c r="A2910" s="8" t="s">
        <v>4001</v>
      </c>
      <c r="B2910" s="9">
        <v>2025</v>
      </c>
      <c r="C2910" s="8" t="s">
        <v>5045</v>
      </c>
      <c r="D2910" s="9">
        <v>3</v>
      </c>
      <c r="E2910" s="8" t="s">
        <v>7947</v>
      </c>
      <c r="F2910" t="str">
        <f t="shared" si="45"/>
        <v>0942513380_1</v>
      </c>
    </row>
    <row r="2911" spans="1:6" x14ac:dyDescent="0.2">
      <c r="A2911" s="8" t="s">
        <v>4001</v>
      </c>
      <c r="B2911" s="9">
        <v>2025</v>
      </c>
      <c r="C2911" s="8" t="s">
        <v>5042</v>
      </c>
      <c r="D2911" s="9">
        <v>3</v>
      </c>
      <c r="E2911" s="8" t="s">
        <v>7948</v>
      </c>
      <c r="F2911" t="str">
        <f t="shared" si="45"/>
        <v>0942513380_0</v>
      </c>
    </row>
    <row r="2912" spans="1:6" x14ac:dyDescent="0.2">
      <c r="A2912" s="8" t="s">
        <v>4001</v>
      </c>
      <c r="B2912" s="9">
        <v>2025</v>
      </c>
      <c r="C2912" s="8" t="s">
        <v>5053</v>
      </c>
      <c r="D2912" s="9">
        <v>3</v>
      </c>
      <c r="E2912" s="8" t="s">
        <v>7949</v>
      </c>
      <c r="F2912" t="str">
        <f t="shared" si="45"/>
        <v>0942513380_6-1</v>
      </c>
    </row>
    <row r="2913" spans="1:6" x14ac:dyDescent="0.2">
      <c r="A2913" s="8" t="s">
        <v>3873</v>
      </c>
      <c r="B2913" s="9">
        <v>2025</v>
      </c>
      <c r="C2913" s="8" t="s">
        <v>5047</v>
      </c>
      <c r="D2913" s="9">
        <v>3</v>
      </c>
      <c r="E2913" s="8" t="s">
        <v>7950</v>
      </c>
      <c r="F2913" t="str">
        <f t="shared" si="45"/>
        <v>0942513838_3-1</v>
      </c>
    </row>
    <row r="2914" spans="1:6" x14ac:dyDescent="0.2">
      <c r="A2914" s="8" t="s">
        <v>3873</v>
      </c>
      <c r="B2914" s="9">
        <v>2025</v>
      </c>
      <c r="C2914" s="8" t="s">
        <v>5073</v>
      </c>
      <c r="D2914" s="9">
        <v>3</v>
      </c>
      <c r="E2914" s="8" t="s">
        <v>7951</v>
      </c>
      <c r="F2914" t="str">
        <f t="shared" si="45"/>
        <v>0942513838_7</v>
      </c>
    </row>
    <row r="2915" spans="1:6" x14ac:dyDescent="0.2">
      <c r="A2915" s="8" t="s">
        <v>3873</v>
      </c>
      <c r="B2915" s="9">
        <v>2025</v>
      </c>
      <c r="C2915" s="8" t="s">
        <v>5053</v>
      </c>
      <c r="D2915" s="9">
        <v>3</v>
      </c>
      <c r="E2915" s="8" t="s">
        <v>7952</v>
      </c>
      <c r="F2915" t="str">
        <f t="shared" si="45"/>
        <v>0942513838_6-1</v>
      </c>
    </row>
    <row r="2916" spans="1:6" x14ac:dyDescent="0.2">
      <c r="A2916" s="8" t="s">
        <v>3873</v>
      </c>
      <c r="B2916" s="9">
        <v>2025</v>
      </c>
      <c r="C2916" s="8" t="s">
        <v>5045</v>
      </c>
      <c r="D2916" s="9">
        <v>3</v>
      </c>
      <c r="E2916" s="8" t="s">
        <v>7953</v>
      </c>
      <c r="F2916" t="str">
        <f t="shared" si="45"/>
        <v>0942513838_1</v>
      </c>
    </row>
    <row r="2917" spans="1:6" x14ac:dyDescent="0.2">
      <c r="A2917" s="8" t="s">
        <v>3873</v>
      </c>
      <c r="B2917" s="9">
        <v>2025</v>
      </c>
      <c r="C2917" s="8" t="s">
        <v>5042</v>
      </c>
      <c r="D2917" s="9">
        <v>3</v>
      </c>
      <c r="E2917" s="8" t="s">
        <v>7954</v>
      </c>
      <c r="F2917" t="str">
        <f t="shared" si="45"/>
        <v>0942513838_0</v>
      </c>
    </row>
    <row r="2918" spans="1:6" x14ac:dyDescent="0.2">
      <c r="A2918" s="8" t="s">
        <v>3873</v>
      </c>
      <c r="B2918" s="9">
        <v>2025</v>
      </c>
      <c r="C2918" s="8" t="s">
        <v>5051</v>
      </c>
      <c r="D2918" s="9">
        <v>3</v>
      </c>
      <c r="E2918" s="8" t="s">
        <v>7955</v>
      </c>
      <c r="F2918" t="str">
        <f t="shared" si="45"/>
        <v>0942513838_5</v>
      </c>
    </row>
    <row r="2919" spans="1:6" x14ac:dyDescent="0.2">
      <c r="A2919" s="8" t="s">
        <v>4363</v>
      </c>
      <c r="B2919" s="9">
        <v>2025</v>
      </c>
      <c r="C2919" s="8" t="s">
        <v>5053</v>
      </c>
      <c r="D2919" s="9">
        <v>3</v>
      </c>
      <c r="E2919" s="8" t="s">
        <v>7956</v>
      </c>
      <c r="F2919" t="str">
        <f t="shared" si="45"/>
        <v>0942517080_6-1</v>
      </c>
    </row>
    <row r="2920" spans="1:6" x14ac:dyDescent="0.2">
      <c r="A2920" s="8" t="s">
        <v>4363</v>
      </c>
      <c r="B2920" s="9">
        <v>2025</v>
      </c>
      <c r="C2920" s="8" t="s">
        <v>5045</v>
      </c>
      <c r="D2920" s="9">
        <v>3</v>
      </c>
      <c r="E2920" s="8" t="s">
        <v>7957</v>
      </c>
      <c r="F2920" t="str">
        <f t="shared" si="45"/>
        <v>0942517080_1</v>
      </c>
    </row>
    <row r="2921" spans="1:6" x14ac:dyDescent="0.2">
      <c r="A2921" s="8" t="s">
        <v>4363</v>
      </c>
      <c r="B2921" s="9">
        <v>2025</v>
      </c>
      <c r="C2921" s="8" t="s">
        <v>5051</v>
      </c>
      <c r="D2921" s="9">
        <v>3</v>
      </c>
      <c r="E2921" s="8" t="s">
        <v>7958</v>
      </c>
      <c r="F2921" t="str">
        <f t="shared" si="45"/>
        <v>0942517080_5</v>
      </c>
    </row>
    <row r="2922" spans="1:6" x14ac:dyDescent="0.2">
      <c r="A2922" s="8" t="s">
        <v>4363</v>
      </c>
      <c r="B2922" s="9">
        <v>2025</v>
      </c>
      <c r="C2922" s="8" t="s">
        <v>5042</v>
      </c>
      <c r="D2922" s="9">
        <v>3</v>
      </c>
      <c r="E2922" s="8" t="s">
        <v>7959</v>
      </c>
      <c r="F2922" t="str">
        <f t="shared" si="45"/>
        <v>0942517080_0</v>
      </c>
    </row>
    <row r="2923" spans="1:6" x14ac:dyDescent="0.2">
      <c r="A2923" s="8" t="s">
        <v>4398</v>
      </c>
      <c r="B2923" s="9">
        <v>2025</v>
      </c>
      <c r="C2923" s="8" t="s">
        <v>5073</v>
      </c>
      <c r="D2923" s="9">
        <v>3</v>
      </c>
      <c r="E2923" s="8" t="s">
        <v>7960</v>
      </c>
      <c r="F2923" t="str">
        <f t="shared" si="45"/>
        <v>0942517339_7</v>
      </c>
    </row>
    <row r="2924" spans="1:6" x14ac:dyDescent="0.2">
      <c r="A2924" s="8" t="s">
        <v>4398</v>
      </c>
      <c r="B2924" s="9">
        <v>2025</v>
      </c>
      <c r="C2924" s="8" t="s">
        <v>5042</v>
      </c>
      <c r="D2924" s="9">
        <v>3</v>
      </c>
      <c r="E2924" s="8" t="s">
        <v>7961</v>
      </c>
      <c r="F2924" t="str">
        <f t="shared" si="45"/>
        <v>0942517339_0</v>
      </c>
    </row>
    <row r="2925" spans="1:6" x14ac:dyDescent="0.2">
      <c r="A2925" s="8" t="s">
        <v>4394</v>
      </c>
      <c r="B2925" s="9">
        <v>2025</v>
      </c>
      <c r="C2925" s="8" t="s">
        <v>5047</v>
      </c>
      <c r="D2925" s="9">
        <v>3</v>
      </c>
      <c r="E2925" s="8" t="s">
        <v>7962</v>
      </c>
      <c r="F2925" t="str">
        <f t="shared" si="45"/>
        <v>0942517751_3-1</v>
      </c>
    </row>
    <row r="2926" spans="1:6" x14ac:dyDescent="0.2">
      <c r="A2926" s="8" t="s">
        <v>4394</v>
      </c>
      <c r="B2926" s="9">
        <v>2025</v>
      </c>
      <c r="C2926" s="8" t="s">
        <v>5042</v>
      </c>
      <c r="D2926" s="9">
        <v>3</v>
      </c>
      <c r="E2926" s="8" t="s">
        <v>7963</v>
      </c>
      <c r="F2926" t="str">
        <f t="shared" si="45"/>
        <v>0942517751_0</v>
      </c>
    </row>
    <row r="2927" spans="1:6" x14ac:dyDescent="0.2">
      <c r="A2927" s="8" t="s">
        <v>4393</v>
      </c>
      <c r="B2927" s="9">
        <v>2025</v>
      </c>
      <c r="C2927" s="8" t="s">
        <v>5045</v>
      </c>
      <c r="D2927" s="9">
        <v>3</v>
      </c>
      <c r="E2927" s="8" t="s">
        <v>7964</v>
      </c>
      <c r="F2927" t="str">
        <f t="shared" si="45"/>
        <v>0942521351_1</v>
      </c>
    </row>
    <row r="2928" spans="1:6" x14ac:dyDescent="0.2">
      <c r="A2928" s="8" t="s">
        <v>4393</v>
      </c>
      <c r="B2928" s="9">
        <v>2025</v>
      </c>
      <c r="C2928" s="8" t="s">
        <v>5051</v>
      </c>
      <c r="D2928" s="9">
        <v>3</v>
      </c>
      <c r="E2928" s="8" t="s">
        <v>7965</v>
      </c>
      <c r="F2928" t="str">
        <f t="shared" si="45"/>
        <v>0942521351_5</v>
      </c>
    </row>
    <row r="2929" spans="1:6" x14ac:dyDescent="0.2">
      <c r="A2929" s="8" t="s">
        <v>4393</v>
      </c>
      <c r="B2929" s="9">
        <v>2025</v>
      </c>
      <c r="C2929" s="8" t="s">
        <v>5042</v>
      </c>
      <c r="D2929" s="9">
        <v>3</v>
      </c>
      <c r="E2929" s="8" t="s">
        <v>7966</v>
      </c>
      <c r="F2929" t="str">
        <f t="shared" si="45"/>
        <v>0942521351_0</v>
      </c>
    </row>
    <row r="2930" spans="1:6" x14ac:dyDescent="0.2">
      <c r="A2930" s="8" t="s">
        <v>4388</v>
      </c>
      <c r="B2930" s="9">
        <v>2025</v>
      </c>
      <c r="C2930" s="8" t="s">
        <v>5075</v>
      </c>
      <c r="D2930" s="9">
        <v>3</v>
      </c>
      <c r="E2930" s="8" t="s">
        <v>7967</v>
      </c>
      <c r="F2930" t="str">
        <f t="shared" si="45"/>
        <v>0942527311_8</v>
      </c>
    </row>
    <row r="2931" spans="1:6" x14ac:dyDescent="0.2">
      <c r="A2931" s="8" t="s">
        <v>4388</v>
      </c>
      <c r="B2931" s="9">
        <v>2025</v>
      </c>
      <c r="C2931" s="8" t="s">
        <v>5042</v>
      </c>
      <c r="D2931" s="9">
        <v>3</v>
      </c>
      <c r="E2931" s="8" t="s">
        <v>7968</v>
      </c>
      <c r="F2931" t="str">
        <f t="shared" si="45"/>
        <v>0942527311_0</v>
      </c>
    </row>
    <row r="2932" spans="1:6" x14ac:dyDescent="0.2">
      <c r="A2932" s="8" t="s">
        <v>4408</v>
      </c>
      <c r="B2932" s="9">
        <v>2025</v>
      </c>
      <c r="C2932" s="8" t="s">
        <v>5042</v>
      </c>
      <c r="D2932" s="9">
        <v>3</v>
      </c>
      <c r="E2932" s="8" t="s">
        <v>7969</v>
      </c>
      <c r="F2932" t="str">
        <f t="shared" si="45"/>
        <v>0942530012_0</v>
      </c>
    </row>
    <row r="2933" spans="1:6" x14ac:dyDescent="0.2">
      <c r="A2933" s="8" t="s">
        <v>4408</v>
      </c>
      <c r="B2933" s="9">
        <v>2025</v>
      </c>
      <c r="C2933" s="8" t="s">
        <v>5040</v>
      </c>
      <c r="D2933" s="9">
        <v>3</v>
      </c>
      <c r="E2933" s="8" t="s">
        <v>7970</v>
      </c>
      <c r="F2933" t="str">
        <f t="shared" si="45"/>
        <v>0942530012_2</v>
      </c>
    </row>
    <row r="2934" spans="1:6" x14ac:dyDescent="0.2">
      <c r="A2934" s="8" t="s">
        <v>4378</v>
      </c>
      <c r="B2934" s="9">
        <v>2025</v>
      </c>
      <c r="C2934" s="8" t="s">
        <v>5042</v>
      </c>
      <c r="D2934" s="9">
        <v>3</v>
      </c>
      <c r="E2934" s="8" t="s">
        <v>7971</v>
      </c>
      <c r="F2934" t="str">
        <f t="shared" si="45"/>
        <v>0942531001_0</v>
      </c>
    </row>
    <row r="2935" spans="1:6" x14ac:dyDescent="0.2">
      <c r="A2935" s="8" t="s">
        <v>4378</v>
      </c>
      <c r="B2935" s="9">
        <v>2025</v>
      </c>
      <c r="C2935" s="8" t="s">
        <v>5045</v>
      </c>
      <c r="D2935" s="9">
        <v>3</v>
      </c>
      <c r="E2935" s="8" t="s">
        <v>7972</v>
      </c>
      <c r="F2935" t="str">
        <f t="shared" si="45"/>
        <v>0942531001_1</v>
      </c>
    </row>
    <row r="2936" spans="1:6" x14ac:dyDescent="0.2">
      <c r="A2936" s="8" t="s">
        <v>4378</v>
      </c>
      <c r="B2936" s="9">
        <v>2025</v>
      </c>
      <c r="C2936" s="8" t="s">
        <v>5051</v>
      </c>
      <c r="D2936" s="9">
        <v>3</v>
      </c>
      <c r="E2936" s="8" t="s">
        <v>7973</v>
      </c>
      <c r="F2936" t="str">
        <f t="shared" si="45"/>
        <v>0942531001_5</v>
      </c>
    </row>
    <row r="2937" spans="1:6" x14ac:dyDescent="0.2">
      <c r="A2937" s="8" t="s">
        <v>4378</v>
      </c>
      <c r="B2937" s="9">
        <v>2025</v>
      </c>
      <c r="C2937" s="8" t="s">
        <v>5053</v>
      </c>
      <c r="D2937" s="9">
        <v>3</v>
      </c>
      <c r="E2937" s="8" t="s">
        <v>7974</v>
      </c>
      <c r="F2937" t="str">
        <f t="shared" si="45"/>
        <v>0942531001_6-1</v>
      </c>
    </row>
    <row r="2938" spans="1:6" x14ac:dyDescent="0.2">
      <c r="A2938" s="8" t="s">
        <v>4431</v>
      </c>
      <c r="B2938" s="9">
        <v>2025</v>
      </c>
      <c r="C2938" s="8" t="s">
        <v>5045</v>
      </c>
      <c r="D2938" s="9">
        <v>3</v>
      </c>
      <c r="E2938" s="8" t="s">
        <v>7975</v>
      </c>
      <c r="F2938" t="str">
        <f t="shared" si="45"/>
        <v>0942532353_1</v>
      </c>
    </row>
    <row r="2939" spans="1:6" x14ac:dyDescent="0.2">
      <c r="A2939" s="8" t="s">
        <v>4431</v>
      </c>
      <c r="B2939" s="9">
        <v>2025</v>
      </c>
      <c r="C2939" s="8" t="s">
        <v>5047</v>
      </c>
      <c r="D2939" s="9">
        <v>3</v>
      </c>
      <c r="E2939" s="8" t="s">
        <v>7976</v>
      </c>
      <c r="F2939" t="str">
        <f t="shared" si="45"/>
        <v>0942532353_3-1</v>
      </c>
    </row>
    <row r="2940" spans="1:6" x14ac:dyDescent="0.2">
      <c r="A2940" s="8" t="s">
        <v>4431</v>
      </c>
      <c r="B2940" s="9">
        <v>2025</v>
      </c>
      <c r="C2940" s="8" t="s">
        <v>5053</v>
      </c>
      <c r="D2940" s="9">
        <v>3</v>
      </c>
      <c r="E2940" s="8" t="s">
        <v>7977</v>
      </c>
      <c r="F2940" t="str">
        <f t="shared" si="45"/>
        <v>0942532353_6-1</v>
      </c>
    </row>
    <row r="2941" spans="1:6" x14ac:dyDescent="0.2">
      <c r="A2941" s="8" t="s">
        <v>4431</v>
      </c>
      <c r="B2941" s="9">
        <v>2025</v>
      </c>
      <c r="C2941" s="8" t="s">
        <v>5042</v>
      </c>
      <c r="D2941" s="9">
        <v>3</v>
      </c>
      <c r="E2941" s="8" t="s">
        <v>7978</v>
      </c>
      <c r="F2941" t="str">
        <f t="shared" si="45"/>
        <v>0942532353_0</v>
      </c>
    </row>
    <row r="2942" spans="1:6" x14ac:dyDescent="0.2">
      <c r="A2942" s="8" t="s">
        <v>4435</v>
      </c>
      <c r="B2942" s="9">
        <v>2025</v>
      </c>
      <c r="C2942" s="8" t="s">
        <v>5042</v>
      </c>
      <c r="D2942" s="9">
        <v>3</v>
      </c>
      <c r="E2942" s="8" t="s">
        <v>7979</v>
      </c>
      <c r="F2942" t="str">
        <f t="shared" si="45"/>
        <v>0942532563_0</v>
      </c>
    </row>
    <row r="2943" spans="1:6" x14ac:dyDescent="0.2">
      <c r="A2943" s="8" t="s">
        <v>4435</v>
      </c>
      <c r="B2943" s="9">
        <v>2025</v>
      </c>
      <c r="C2943" s="8" t="s">
        <v>5053</v>
      </c>
      <c r="D2943" s="9">
        <v>3</v>
      </c>
      <c r="E2943" s="8" t="s">
        <v>7980</v>
      </c>
      <c r="F2943" t="str">
        <f t="shared" si="45"/>
        <v>0942532563_6-1</v>
      </c>
    </row>
    <row r="2944" spans="1:6" x14ac:dyDescent="0.2">
      <c r="A2944" s="8" t="s">
        <v>4435</v>
      </c>
      <c r="B2944" s="9">
        <v>2025</v>
      </c>
      <c r="C2944" s="8" t="s">
        <v>5045</v>
      </c>
      <c r="D2944" s="9">
        <v>3</v>
      </c>
      <c r="E2944" s="8" t="s">
        <v>7981</v>
      </c>
      <c r="F2944" t="str">
        <f t="shared" si="45"/>
        <v>0942532563_1</v>
      </c>
    </row>
    <row r="2945" spans="1:6" x14ac:dyDescent="0.2">
      <c r="A2945" s="8" t="s">
        <v>4435</v>
      </c>
      <c r="B2945" s="9">
        <v>2025</v>
      </c>
      <c r="C2945" s="8" t="s">
        <v>5047</v>
      </c>
      <c r="D2945" s="9">
        <v>3</v>
      </c>
      <c r="E2945" s="8" t="s">
        <v>7982</v>
      </c>
      <c r="F2945" t="str">
        <f t="shared" si="45"/>
        <v>0942532563_3-1</v>
      </c>
    </row>
    <row r="2946" spans="1:6" x14ac:dyDescent="0.2">
      <c r="A2946" s="8" t="s">
        <v>4435</v>
      </c>
      <c r="B2946" s="9">
        <v>2025</v>
      </c>
      <c r="C2946" s="8" t="s">
        <v>5073</v>
      </c>
      <c r="D2946" s="9">
        <v>3</v>
      </c>
      <c r="E2946" s="8" t="s">
        <v>7983</v>
      </c>
      <c r="F2946" t="str">
        <f t="shared" si="45"/>
        <v>0942532563_7</v>
      </c>
    </row>
    <row r="2947" spans="1:6" x14ac:dyDescent="0.2">
      <c r="A2947" s="8" t="s">
        <v>4440</v>
      </c>
      <c r="B2947" s="9">
        <v>2025</v>
      </c>
      <c r="C2947" s="8" t="s">
        <v>5047</v>
      </c>
      <c r="D2947" s="9">
        <v>3</v>
      </c>
      <c r="E2947" s="8" t="s">
        <v>7984</v>
      </c>
      <c r="F2947" t="str">
        <f t="shared" ref="F2947:F3010" si="46">A2947&amp;"_"&amp;C2947</f>
        <v>0942533271_3-1</v>
      </c>
    </row>
    <row r="2948" spans="1:6" x14ac:dyDescent="0.2">
      <c r="A2948" s="8" t="s">
        <v>4440</v>
      </c>
      <c r="B2948" s="9">
        <v>2025</v>
      </c>
      <c r="C2948" s="8" t="s">
        <v>5045</v>
      </c>
      <c r="D2948" s="9">
        <v>3</v>
      </c>
      <c r="E2948" s="8" t="s">
        <v>7985</v>
      </c>
      <c r="F2948" t="str">
        <f t="shared" si="46"/>
        <v>0942533271_1</v>
      </c>
    </row>
    <row r="2949" spans="1:6" x14ac:dyDescent="0.2">
      <c r="A2949" s="8" t="s">
        <v>4440</v>
      </c>
      <c r="B2949" s="9">
        <v>2025</v>
      </c>
      <c r="C2949" s="8" t="s">
        <v>5051</v>
      </c>
      <c r="D2949" s="9">
        <v>3</v>
      </c>
      <c r="E2949" s="8" t="s">
        <v>7986</v>
      </c>
      <c r="F2949" t="str">
        <f t="shared" si="46"/>
        <v>0942533271_5</v>
      </c>
    </row>
    <row r="2950" spans="1:6" x14ac:dyDescent="0.2">
      <c r="A2950" s="8" t="s">
        <v>4440</v>
      </c>
      <c r="B2950" s="9">
        <v>2025</v>
      </c>
      <c r="C2950" s="8" t="s">
        <v>5053</v>
      </c>
      <c r="D2950" s="9">
        <v>3</v>
      </c>
      <c r="E2950" s="8" t="s">
        <v>7987</v>
      </c>
      <c r="F2950" t="str">
        <f t="shared" si="46"/>
        <v>0942533271_6-1</v>
      </c>
    </row>
    <row r="2951" spans="1:6" x14ac:dyDescent="0.2">
      <c r="A2951" s="8" t="s">
        <v>4440</v>
      </c>
      <c r="B2951" s="9">
        <v>2025</v>
      </c>
      <c r="C2951" s="8" t="s">
        <v>5042</v>
      </c>
      <c r="D2951" s="9">
        <v>3</v>
      </c>
      <c r="E2951" s="8" t="s">
        <v>7988</v>
      </c>
      <c r="F2951" t="str">
        <f t="shared" si="46"/>
        <v>0942533271_0</v>
      </c>
    </row>
    <row r="2952" spans="1:6" x14ac:dyDescent="0.2">
      <c r="A2952" s="8" t="s">
        <v>4444</v>
      </c>
      <c r="B2952" s="9">
        <v>2025</v>
      </c>
      <c r="C2952" s="8" t="s">
        <v>5047</v>
      </c>
      <c r="D2952" s="9">
        <v>3</v>
      </c>
      <c r="E2952" s="8" t="s">
        <v>7989</v>
      </c>
      <c r="F2952" t="str">
        <f t="shared" si="46"/>
        <v>0942533531_3-1</v>
      </c>
    </row>
    <row r="2953" spans="1:6" x14ac:dyDescent="0.2">
      <c r="A2953" s="8" t="s">
        <v>4444</v>
      </c>
      <c r="B2953" s="9">
        <v>2025</v>
      </c>
      <c r="C2953" s="8" t="s">
        <v>5042</v>
      </c>
      <c r="D2953" s="9">
        <v>3</v>
      </c>
      <c r="E2953" s="8" t="s">
        <v>7990</v>
      </c>
      <c r="F2953" t="str">
        <f t="shared" si="46"/>
        <v>0942533531_0</v>
      </c>
    </row>
    <row r="2954" spans="1:6" x14ac:dyDescent="0.2">
      <c r="A2954" s="8" t="s">
        <v>4444</v>
      </c>
      <c r="B2954" s="9">
        <v>2025</v>
      </c>
      <c r="C2954" s="8" t="s">
        <v>5045</v>
      </c>
      <c r="D2954" s="9">
        <v>3</v>
      </c>
      <c r="E2954" s="8" t="s">
        <v>7991</v>
      </c>
      <c r="F2954" t="str">
        <f t="shared" si="46"/>
        <v>0942533531_1</v>
      </c>
    </row>
    <row r="2955" spans="1:6" x14ac:dyDescent="0.2">
      <c r="A2955" s="8" t="s">
        <v>4444</v>
      </c>
      <c r="B2955" s="9">
        <v>2025</v>
      </c>
      <c r="C2955" s="8" t="s">
        <v>5053</v>
      </c>
      <c r="D2955" s="9">
        <v>3</v>
      </c>
      <c r="E2955" s="8" t="s">
        <v>7992</v>
      </c>
      <c r="F2955" t="str">
        <f t="shared" si="46"/>
        <v>0942533531_6-1</v>
      </c>
    </row>
    <row r="2956" spans="1:6" x14ac:dyDescent="0.2">
      <c r="A2956" s="8" t="s">
        <v>4444</v>
      </c>
      <c r="B2956" s="9">
        <v>2025</v>
      </c>
      <c r="C2956" s="8" t="s">
        <v>5073</v>
      </c>
      <c r="D2956" s="9">
        <v>3</v>
      </c>
      <c r="E2956" s="8" t="s">
        <v>7993</v>
      </c>
      <c r="F2956" t="str">
        <f t="shared" si="46"/>
        <v>0942533531_7</v>
      </c>
    </row>
    <row r="2957" spans="1:6" x14ac:dyDescent="0.2">
      <c r="A2957" s="8" t="s">
        <v>4444</v>
      </c>
      <c r="B2957" s="9">
        <v>2025</v>
      </c>
      <c r="C2957" s="8" t="s">
        <v>5051</v>
      </c>
      <c r="D2957" s="9">
        <v>3</v>
      </c>
      <c r="E2957" s="8" t="s">
        <v>7994</v>
      </c>
      <c r="F2957" t="str">
        <f t="shared" si="46"/>
        <v>0942533531_5</v>
      </c>
    </row>
    <row r="2958" spans="1:6" x14ac:dyDescent="0.2">
      <c r="A2958" s="8" t="s">
        <v>4449</v>
      </c>
      <c r="B2958" s="9">
        <v>2025</v>
      </c>
      <c r="C2958" s="8" t="s">
        <v>5042</v>
      </c>
      <c r="D2958" s="9">
        <v>3</v>
      </c>
      <c r="E2958" s="8" t="s">
        <v>7995</v>
      </c>
      <c r="F2958" t="str">
        <f t="shared" si="46"/>
        <v>0942533808_0</v>
      </c>
    </row>
    <row r="2959" spans="1:6" x14ac:dyDescent="0.2">
      <c r="A2959" s="8" t="s">
        <v>4449</v>
      </c>
      <c r="B2959" s="9">
        <v>2025</v>
      </c>
      <c r="C2959" s="8" t="s">
        <v>5045</v>
      </c>
      <c r="D2959" s="9">
        <v>3</v>
      </c>
      <c r="E2959" s="8" t="s">
        <v>7996</v>
      </c>
      <c r="F2959" t="str">
        <f t="shared" si="46"/>
        <v>0942533808_1</v>
      </c>
    </row>
    <row r="2960" spans="1:6" x14ac:dyDescent="0.2">
      <c r="A2960" s="8" t="s">
        <v>4449</v>
      </c>
      <c r="B2960" s="9">
        <v>2025</v>
      </c>
      <c r="C2960" s="8" t="s">
        <v>5051</v>
      </c>
      <c r="D2960" s="9">
        <v>3</v>
      </c>
      <c r="E2960" s="8" t="s">
        <v>7997</v>
      </c>
      <c r="F2960" t="str">
        <f t="shared" si="46"/>
        <v>0942533808_5</v>
      </c>
    </row>
    <row r="2961" spans="1:6" x14ac:dyDescent="0.2">
      <c r="A2961" s="8" t="s">
        <v>4383</v>
      </c>
      <c r="B2961" s="9">
        <v>2025</v>
      </c>
      <c r="C2961" s="8" t="s">
        <v>5051</v>
      </c>
      <c r="D2961" s="9">
        <v>3</v>
      </c>
      <c r="E2961" s="8" t="s">
        <v>7998</v>
      </c>
      <c r="F2961" t="str">
        <f t="shared" si="46"/>
        <v>0942535668_5</v>
      </c>
    </row>
    <row r="2962" spans="1:6" x14ac:dyDescent="0.2">
      <c r="A2962" s="8" t="s">
        <v>4383</v>
      </c>
      <c r="B2962" s="9">
        <v>2025</v>
      </c>
      <c r="C2962" s="8" t="s">
        <v>5047</v>
      </c>
      <c r="D2962" s="9">
        <v>3</v>
      </c>
      <c r="E2962" s="8" t="s">
        <v>7999</v>
      </c>
      <c r="F2962" t="str">
        <f t="shared" si="46"/>
        <v>0942535668_3-1</v>
      </c>
    </row>
    <row r="2963" spans="1:6" x14ac:dyDescent="0.2">
      <c r="A2963" s="8" t="s">
        <v>4383</v>
      </c>
      <c r="B2963" s="9">
        <v>2025</v>
      </c>
      <c r="C2963" s="8" t="s">
        <v>5053</v>
      </c>
      <c r="D2963" s="9">
        <v>3</v>
      </c>
      <c r="E2963" s="8" t="s">
        <v>8000</v>
      </c>
      <c r="F2963" t="str">
        <f t="shared" si="46"/>
        <v>0942535668_6-1</v>
      </c>
    </row>
    <row r="2964" spans="1:6" x14ac:dyDescent="0.2">
      <c r="A2964" s="8" t="s">
        <v>4383</v>
      </c>
      <c r="B2964" s="9">
        <v>2025</v>
      </c>
      <c r="C2964" s="8" t="s">
        <v>5045</v>
      </c>
      <c r="D2964" s="9">
        <v>3</v>
      </c>
      <c r="E2964" s="8" t="s">
        <v>8001</v>
      </c>
      <c r="F2964" t="str">
        <f t="shared" si="46"/>
        <v>0942535668_1</v>
      </c>
    </row>
    <row r="2965" spans="1:6" x14ac:dyDescent="0.2">
      <c r="A2965" s="8" t="s">
        <v>4383</v>
      </c>
      <c r="B2965" s="9">
        <v>2025</v>
      </c>
      <c r="C2965" s="8" t="s">
        <v>5073</v>
      </c>
      <c r="D2965" s="9">
        <v>3</v>
      </c>
      <c r="E2965" s="8" t="s">
        <v>8002</v>
      </c>
      <c r="F2965" t="str">
        <f t="shared" si="46"/>
        <v>0942535668_7</v>
      </c>
    </row>
    <row r="2966" spans="1:6" x14ac:dyDescent="0.2">
      <c r="A2966" s="8" t="s">
        <v>4383</v>
      </c>
      <c r="B2966" s="9">
        <v>2025</v>
      </c>
      <c r="C2966" s="8" t="s">
        <v>5042</v>
      </c>
      <c r="D2966" s="9">
        <v>3</v>
      </c>
      <c r="E2966" s="8" t="s">
        <v>8003</v>
      </c>
      <c r="F2966" t="str">
        <f t="shared" si="46"/>
        <v>0942535668_0</v>
      </c>
    </row>
    <row r="2967" spans="1:6" x14ac:dyDescent="0.2">
      <c r="A2967" s="8" t="s">
        <v>4427</v>
      </c>
      <c r="B2967" s="9">
        <v>2025</v>
      </c>
      <c r="C2967" s="8" t="s">
        <v>5073</v>
      </c>
      <c r="D2967" s="9">
        <v>3</v>
      </c>
      <c r="E2967" s="8" t="s">
        <v>8004</v>
      </c>
      <c r="F2967" t="str">
        <f t="shared" si="46"/>
        <v>0942536811_7</v>
      </c>
    </row>
    <row r="2968" spans="1:6" x14ac:dyDescent="0.2">
      <c r="A2968" s="8" t="s">
        <v>4427</v>
      </c>
      <c r="B2968" s="9">
        <v>2025</v>
      </c>
      <c r="C2968" s="8" t="s">
        <v>5042</v>
      </c>
      <c r="D2968" s="9">
        <v>3</v>
      </c>
      <c r="E2968" s="8" t="s">
        <v>8005</v>
      </c>
      <c r="F2968" t="str">
        <f t="shared" si="46"/>
        <v>0942536811_0</v>
      </c>
    </row>
    <row r="2969" spans="1:6" x14ac:dyDescent="0.2">
      <c r="A2969" s="8" t="s">
        <v>4368</v>
      </c>
      <c r="B2969" s="9">
        <v>2025</v>
      </c>
      <c r="C2969" s="8" t="s">
        <v>5042</v>
      </c>
      <c r="D2969" s="9">
        <v>3</v>
      </c>
      <c r="E2969" s="8" t="s">
        <v>8006</v>
      </c>
      <c r="F2969" t="str">
        <f t="shared" si="46"/>
        <v>0942537511_0</v>
      </c>
    </row>
    <row r="2970" spans="1:6" x14ac:dyDescent="0.2">
      <c r="A2970" s="8" t="s">
        <v>4368</v>
      </c>
      <c r="B2970" s="9">
        <v>2025</v>
      </c>
      <c r="C2970" s="8" t="s">
        <v>5045</v>
      </c>
      <c r="D2970" s="9">
        <v>3</v>
      </c>
      <c r="E2970" s="8" t="s">
        <v>8007</v>
      </c>
      <c r="F2970" t="str">
        <f t="shared" si="46"/>
        <v>0942537511_1</v>
      </c>
    </row>
    <row r="2971" spans="1:6" x14ac:dyDescent="0.2">
      <c r="A2971" s="8" t="s">
        <v>4368</v>
      </c>
      <c r="B2971" s="9">
        <v>2025</v>
      </c>
      <c r="C2971" s="8" t="s">
        <v>5049</v>
      </c>
      <c r="D2971" s="9">
        <v>3</v>
      </c>
      <c r="E2971" s="8" t="s">
        <v>8008</v>
      </c>
      <c r="F2971" t="str">
        <f t="shared" si="46"/>
        <v>0942537511_4-3</v>
      </c>
    </row>
    <row r="2972" spans="1:6" x14ac:dyDescent="0.2">
      <c r="A2972" s="8" t="s">
        <v>4368</v>
      </c>
      <c r="B2972" s="9">
        <v>2025</v>
      </c>
      <c r="C2972" s="8" t="s">
        <v>5075</v>
      </c>
      <c r="D2972" s="9">
        <v>3</v>
      </c>
      <c r="E2972" s="8" t="s">
        <v>8009</v>
      </c>
      <c r="F2972" t="str">
        <f t="shared" si="46"/>
        <v>0942537511_8</v>
      </c>
    </row>
    <row r="2973" spans="1:6" x14ac:dyDescent="0.2">
      <c r="A2973" s="8" t="s">
        <v>4368</v>
      </c>
      <c r="B2973" s="9">
        <v>2025</v>
      </c>
      <c r="C2973" s="8" t="s">
        <v>5073</v>
      </c>
      <c r="D2973" s="9">
        <v>3</v>
      </c>
      <c r="E2973" s="8" t="s">
        <v>8010</v>
      </c>
      <c r="F2973" t="str">
        <f t="shared" si="46"/>
        <v>0942537511_7</v>
      </c>
    </row>
    <row r="2974" spans="1:6" x14ac:dyDescent="0.2">
      <c r="A2974" s="8" t="s">
        <v>4368</v>
      </c>
      <c r="B2974" s="9">
        <v>2025</v>
      </c>
      <c r="C2974" s="8" t="s">
        <v>5082</v>
      </c>
      <c r="D2974" s="9">
        <v>3</v>
      </c>
      <c r="E2974" s="8" t="s">
        <v>8011</v>
      </c>
      <c r="F2974" t="str">
        <f t="shared" si="46"/>
        <v>0942537511_6-2</v>
      </c>
    </row>
    <row r="2975" spans="1:6" x14ac:dyDescent="0.2">
      <c r="A2975" s="8" t="s">
        <v>4368</v>
      </c>
      <c r="B2975" s="9">
        <v>2025</v>
      </c>
      <c r="C2975" s="8" t="s">
        <v>5053</v>
      </c>
      <c r="D2975" s="9">
        <v>3</v>
      </c>
      <c r="E2975" s="8" t="s">
        <v>8012</v>
      </c>
      <c r="F2975" t="str">
        <f t="shared" si="46"/>
        <v>0942537511_6-1</v>
      </c>
    </row>
    <row r="2976" spans="1:6" x14ac:dyDescent="0.2">
      <c r="A2976" s="8" t="s">
        <v>4368</v>
      </c>
      <c r="B2976" s="9">
        <v>2025</v>
      </c>
      <c r="C2976" s="8" t="s">
        <v>5051</v>
      </c>
      <c r="D2976" s="9">
        <v>3</v>
      </c>
      <c r="E2976" s="8" t="s">
        <v>8013</v>
      </c>
      <c r="F2976" t="str">
        <f t="shared" si="46"/>
        <v>0942537511_5</v>
      </c>
    </row>
    <row r="2977" spans="1:6" x14ac:dyDescent="0.2">
      <c r="A2977" s="8" t="s">
        <v>4368</v>
      </c>
      <c r="B2977" s="9">
        <v>2025</v>
      </c>
      <c r="C2977" s="8" t="s">
        <v>5077</v>
      </c>
      <c r="D2977" s="9">
        <v>3</v>
      </c>
      <c r="E2977" s="8" t="s">
        <v>8014</v>
      </c>
      <c r="F2977" t="str">
        <f t="shared" si="46"/>
        <v>0942537511_4-4</v>
      </c>
    </row>
    <row r="2978" spans="1:6" x14ac:dyDescent="0.2">
      <c r="A2978" s="8" t="s">
        <v>4368</v>
      </c>
      <c r="B2978" s="9">
        <v>2025</v>
      </c>
      <c r="C2978" s="8" t="s">
        <v>5040</v>
      </c>
      <c r="D2978" s="9">
        <v>3</v>
      </c>
      <c r="E2978" s="8" t="s">
        <v>8015</v>
      </c>
      <c r="F2978" t="str">
        <f t="shared" si="46"/>
        <v>0942537511_2</v>
      </c>
    </row>
    <row r="2979" spans="1:6" x14ac:dyDescent="0.2">
      <c r="A2979" s="8" t="s">
        <v>4368</v>
      </c>
      <c r="B2979" s="9">
        <v>2025</v>
      </c>
      <c r="C2979" s="8" t="s">
        <v>5079</v>
      </c>
      <c r="D2979" s="9">
        <v>3</v>
      </c>
      <c r="E2979" s="8" t="s">
        <v>8016</v>
      </c>
      <c r="F2979" t="str">
        <f t="shared" si="46"/>
        <v>0942537511_3-2</v>
      </c>
    </row>
    <row r="2980" spans="1:6" x14ac:dyDescent="0.2">
      <c r="A2980" s="8" t="s">
        <v>4368</v>
      </c>
      <c r="B2980" s="9">
        <v>2025</v>
      </c>
      <c r="C2980" s="8" t="s">
        <v>5047</v>
      </c>
      <c r="D2980" s="9">
        <v>3</v>
      </c>
      <c r="E2980" s="8" t="s">
        <v>8017</v>
      </c>
      <c r="F2980" t="str">
        <f t="shared" si="46"/>
        <v>0942537511_3-1</v>
      </c>
    </row>
    <row r="2981" spans="1:6" x14ac:dyDescent="0.2">
      <c r="A2981" s="8" t="s">
        <v>4468</v>
      </c>
      <c r="B2981" s="9">
        <v>2025</v>
      </c>
      <c r="C2981" s="8" t="s">
        <v>5047</v>
      </c>
      <c r="D2981" s="9">
        <v>3</v>
      </c>
      <c r="E2981" s="8" t="s">
        <v>8018</v>
      </c>
      <c r="F2981" t="str">
        <f t="shared" si="46"/>
        <v>0942540600_3-1</v>
      </c>
    </row>
    <row r="2982" spans="1:6" x14ac:dyDescent="0.2">
      <c r="A2982" s="8" t="s">
        <v>4468</v>
      </c>
      <c r="B2982" s="9">
        <v>2025</v>
      </c>
      <c r="C2982" s="8" t="s">
        <v>5042</v>
      </c>
      <c r="D2982" s="9">
        <v>3</v>
      </c>
      <c r="E2982" s="8" t="s">
        <v>8019</v>
      </c>
      <c r="F2982" t="str">
        <f t="shared" si="46"/>
        <v>0942540600_0</v>
      </c>
    </row>
    <row r="2983" spans="1:6" x14ac:dyDescent="0.2">
      <c r="A2983" s="8" t="s">
        <v>4468</v>
      </c>
      <c r="B2983" s="9">
        <v>2025</v>
      </c>
      <c r="C2983" s="8" t="s">
        <v>5053</v>
      </c>
      <c r="D2983" s="9">
        <v>3</v>
      </c>
      <c r="E2983" s="8" t="s">
        <v>8020</v>
      </c>
      <c r="F2983" t="str">
        <f t="shared" si="46"/>
        <v>0942540600_6-1</v>
      </c>
    </row>
    <row r="2984" spans="1:6" x14ac:dyDescent="0.2">
      <c r="A2984" s="8" t="s">
        <v>4468</v>
      </c>
      <c r="B2984" s="9">
        <v>2025</v>
      </c>
      <c r="C2984" s="8" t="s">
        <v>5073</v>
      </c>
      <c r="D2984" s="9">
        <v>3</v>
      </c>
      <c r="E2984" s="8" t="s">
        <v>8021</v>
      </c>
      <c r="F2984" t="str">
        <f t="shared" si="46"/>
        <v>0942540600_7</v>
      </c>
    </row>
    <row r="2985" spans="1:6" x14ac:dyDescent="0.2">
      <c r="A2985" s="8" t="s">
        <v>4468</v>
      </c>
      <c r="B2985" s="9">
        <v>2025</v>
      </c>
      <c r="C2985" s="8" t="s">
        <v>5051</v>
      </c>
      <c r="D2985" s="9">
        <v>3</v>
      </c>
      <c r="E2985" s="8" t="s">
        <v>8022</v>
      </c>
      <c r="F2985" t="str">
        <f t="shared" si="46"/>
        <v>0942540600_5</v>
      </c>
    </row>
    <row r="2986" spans="1:6" x14ac:dyDescent="0.2">
      <c r="A2986" s="8" t="s">
        <v>4468</v>
      </c>
      <c r="B2986" s="9">
        <v>2025</v>
      </c>
      <c r="C2986" s="8" t="s">
        <v>5045</v>
      </c>
      <c r="D2986" s="9">
        <v>3</v>
      </c>
      <c r="E2986" s="8" t="s">
        <v>8023</v>
      </c>
      <c r="F2986" t="str">
        <f t="shared" si="46"/>
        <v>0942540600_1</v>
      </c>
    </row>
    <row r="2987" spans="1:6" x14ac:dyDescent="0.2">
      <c r="A2987" s="8" t="s">
        <v>4765</v>
      </c>
      <c r="B2987" s="9">
        <v>2025</v>
      </c>
      <c r="C2987" s="8" t="s">
        <v>5042</v>
      </c>
      <c r="D2987" s="9">
        <v>3</v>
      </c>
      <c r="E2987" s="8" t="s">
        <v>8024</v>
      </c>
      <c r="F2987" t="str">
        <f t="shared" si="46"/>
        <v>0942623121_0</v>
      </c>
    </row>
    <row r="2988" spans="1:6" x14ac:dyDescent="0.2">
      <c r="A2988" s="8" t="s">
        <v>4765</v>
      </c>
      <c r="B2988" s="9">
        <v>2025</v>
      </c>
      <c r="C2988" s="8" t="s">
        <v>5045</v>
      </c>
      <c r="D2988" s="9">
        <v>3</v>
      </c>
      <c r="E2988" s="8" t="s">
        <v>8025</v>
      </c>
      <c r="F2988" t="str">
        <f t="shared" si="46"/>
        <v>0942623121_1</v>
      </c>
    </row>
    <row r="2989" spans="1:6" x14ac:dyDescent="0.2">
      <c r="A2989" s="8" t="s">
        <v>4765</v>
      </c>
      <c r="B2989" s="9">
        <v>2025</v>
      </c>
      <c r="C2989" s="8" t="s">
        <v>5047</v>
      </c>
      <c r="D2989" s="9">
        <v>3</v>
      </c>
      <c r="E2989" s="8" t="s">
        <v>8026</v>
      </c>
      <c r="F2989" t="str">
        <f t="shared" si="46"/>
        <v>0942623121_3-1</v>
      </c>
    </row>
    <row r="2990" spans="1:6" x14ac:dyDescent="0.2">
      <c r="A2990" s="8" t="s">
        <v>4765</v>
      </c>
      <c r="B2990" s="9">
        <v>2025</v>
      </c>
      <c r="C2990" s="8" t="s">
        <v>5051</v>
      </c>
      <c r="D2990" s="9">
        <v>3</v>
      </c>
      <c r="E2990" s="8" t="s">
        <v>8027</v>
      </c>
      <c r="F2990" t="str">
        <f t="shared" si="46"/>
        <v>0942623121_5</v>
      </c>
    </row>
    <row r="2991" spans="1:6" x14ac:dyDescent="0.2">
      <c r="A2991" s="8" t="s">
        <v>4765</v>
      </c>
      <c r="B2991" s="9">
        <v>2025</v>
      </c>
      <c r="C2991" s="8" t="s">
        <v>5053</v>
      </c>
      <c r="D2991" s="9">
        <v>3</v>
      </c>
      <c r="E2991" s="8" t="s">
        <v>8028</v>
      </c>
      <c r="F2991" t="str">
        <f t="shared" si="46"/>
        <v>0942623121_6-1</v>
      </c>
    </row>
    <row r="2992" spans="1:6" x14ac:dyDescent="0.2">
      <c r="A2992" s="8" t="s">
        <v>4741</v>
      </c>
      <c r="B2992" s="9">
        <v>2025</v>
      </c>
      <c r="C2992" s="8" t="s">
        <v>5045</v>
      </c>
      <c r="D2992" s="9">
        <v>3</v>
      </c>
      <c r="E2992" s="8" t="s">
        <v>8029</v>
      </c>
      <c r="F2992" t="str">
        <f t="shared" si="46"/>
        <v>0942623336_1</v>
      </c>
    </row>
    <row r="2993" spans="1:6" x14ac:dyDescent="0.2">
      <c r="A2993" s="8" t="s">
        <v>4741</v>
      </c>
      <c r="B2993" s="9">
        <v>2025</v>
      </c>
      <c r="C2993" s="8" t="s">
        <v>5042</v>
      </c>
      <c r="D2993" s="9">
        <v>3</v>
      </c>
      <c r="E2993" s="8" t="s">
        <v>8030</v>
      </c>
      <c r="F2993" t="str">
        <f t="shared" si="46"/>
        <v>0942623336_0</v>
      </c>
    </row>
    <row r="2994" spans="1:6" x14ac:dyDescent="0.2">
      <c r="A2994" s="8" t="s">
        <v>4760</v>
      </c>
      <c r="B2994" s="9">
        <v>2025</v>
      </c>
      <c r="C2994" s="8" t="s">
        <v>5045</v>
      </c>
      <c r="D2994" s="9">
        <v>3</v>
      </c>
      <c r="E2994" s="8" t="s">
        <v>8031</v>
      </c>
      <c r="F2994" t="str">
        <f t="shared" si="46"/>
        <v>0942624161_1</v>
      </c>
    </row>
    <row r="2995" spans="1:6" x14ac:dyDescent="0.2">
      <c r="A2995" s="8" t="s">
        <v>4760</v>
      </c>
      <c r="B2995" s="9">
        <v>2025</v>
      </c>
      <c r="C2995" s="8" t="s">
        <v>5051</v>
      </c>
      <c r="D2995" s="9">
        <v>3</v>
      </c>
      <c r="E2995" s="8" t="s">
        <v>8032</v>
      </c>
      <c r="F2995" t="str">
        <f t="shared" si="46"/>
        <v>0942624161_5</v>
      </c>
    </row>
    <row r="2996" spans="1:6" x14ac:dyDescent="0.2">
      <c r="A2996" s="8" t="s">
        <v>4760</v>
      </c>
      <c r="B2996" s="9">
        <v>2025</v>
      </c>
      <c r="C2996" s="8" t="s">
        <v>5042</v>
      </c>
      <c r="D2996" s="9">
        <v>3</v>
      </c>
      <c r="E2996" s="8" t="s">
        <v>8033</v>
      </c>
      <c r="F2996" t="str">
        <f t="shared" si="46"/>
        <v>0942624161_0</v>
      </c>
    </row>
    <row r="2997" spans="1:6" x14ac:dyDescent="0.2">
      <c r="A2997" s="8" t="s">
        <v>4799</v>
      </c>
      <c r="B2997" s="9">
        <v>2025</v>
      </c>
      <c r="C2997" s="8" t="s">
        <v>5045</v>
      </c>
      <c r="D2997" s="9">
        <v>3</v>
      </c>
      <c r="E2997" s="8" t="s">
        <v>8034</v>
      </c>
      <c r="F2997" t="str">
        <f t="shared" si="46"/>
        <v>0942642032_1</v>
      </c>
    </row>
    <row r="2998" spans="1:6" x14ac:dyDescent="0.2">
      <c r="A2998" s="8" t="s">
        <v>4799</v>
      </c>
      <c r="B2998" s="9">
        <v>2025</v>
      </c>
      <c r="C2998" s="8" t="s">
        <v>5042</v>
      </c>
      <c r="D2998" s="9">
        <v>3</v>
      </c>
      <c r="E2998" s="8" t="s">
        <v>8035</v>
      </c>
      <c r="F2998" t="str">
        <f t="shared" si="46"/>
        <v>0942642032_0</v>
      </c>
    </row>
    <row r="2999" spans="1:6" x14ac:dyDescent="0.2">
      <c r="A2999" s="8" t="s">
        <v>4799</v>
      </c>
      <c r="B2999" s="9">
        <v>2025</v>
      </c>
      <c r="C2999" s="8" t="s">
        <v>5047</v>
      </c>
      <c r="D2999" s="9">
        <v>3</v>
      </c>
      <c r="E2999" s="8" t="s">
        <v>8036</v>
      </c>
      <c r="F2999" t="str">
        <f t="shared" si="46"/>
        <v>0942642032_3-1</v>
      </c>
    </row>
    <row r="3000" spans="1:6" x14ac:dyDescent="0.2">
      <c r="A3000" s="8" t="s">
        <v>4799</v>
      </c>
      <c r="B3000" s="9">
        <v>2025</v>
      </c>
      <c r="C3000" s="8" t="s">
        <v>5051</v>
      </c>
      <c r="D3000" s="9">
        <v>3</v>
      </c>
      <c r="E3000" s="8" t="s">
        <v>8037</v>
      </c>
      <c r="F3000" t="str">
        <f t="shared" si="46"/>
        <v>0942642032_5</v>
      </c>
    </row>
    <row r="3001" spans="1:6" x14ac:dyDescent="0.2">
      <c r="A3001" s="8" t="s">
        <v>4799</v>
      </c>
      <c r="B3001" s="9">
        <v>2025</v>
      </c>
      <c r="C3001" s="8" t="s">
        <v>5053</v>
      </c>
      <c r="D3001" s="9">
        <v>3</v>
      </c>
      <c r="E3001" s="8" t="s">
        <v>8038</v>
      </c>
      <c r="F3001" t="str">
        <f t="shared" si="46"/>
        <v>0942642032_6-1</v>
      </c>
    </row>
    <row r="3002" spans="1:6" x14ac:dyDescent="0.2">
      <c r="A3002" s="8" t="s">
        <v>4799</v>
      </c>
      <c r="B3002" s="9">
        <v>2025</v>
      </c>
      <c r="C3002" s="8" t="s">
        <v>5073</v>
      </c>
      <c r="D3002" s="9">
        <v>3</v>
      </c>
      <c r="E3002" s="8" t="s">
        <v>8039</v>
      </c>
      <c r="F3002" t="str">
        <f t="shared" si="46"/>
        <v>0942642032_7</v>
      </c>
    </row>
    <row r="3003" spans="1:6" x14ac:dyDescent="0.2">
      <c r="A3003" s="8" t="s">
        <v>4794</v>
      </c>
      <c r="B3003" s="9">
        <v>2025</v>
      </c>
      <c r="C3003" s="8" t="s">
        <v>5042</v>
      </c>
      <c r="D3003" s="9">
        <v>3</v>
      </c>
      <c r="E3003" s="8" t="s">
        <v>8040</v>
      </c>
      <c r="F3003" t="str">
        <f t="shared" si="46"/>
        <v>0942650240_0</v>
      </c>
    </row>
    <row r="3004" spans="1:6" x14ac:dyDescent="0.2">
      <c r="A3004" s="8" t="s">
        <v>4794</v>
      </c>
      <c r="B3004" s="9">
        <v>2025</v>
      </c>
      <c r="C3004" s="8" t="s">
        <v>5045</v>
      </c>
      <c r="D3004" s="9">
        <v>3</v>
      </c>
      <c r="E3004" s="8" t="s">
        <v>8041</v>
      </c>
      <c r="F3004" t="str">
        <f t="shared" si="46"/>
        <v>0942650240_1</v>
      </c>
    </row>
    <row r="3005" spans="1:6" x14ac:dyDescent="0.2">
      <c r="A3005" s="8" t="s">
        <v>4794</v>
      </c>
      <c r="B3005" s="9">
        <v>2025</v>
      </c>
      <c r="C3005" s="8" t="s">
        <v>5053</v>
      </c>
      <c r="D3005" s="9">
        <v>3</v>
      </c>
      <c r="E3005" s="8" t="s">
        <v>8042</v>
      </c>
      <c r="F3005" t="str">
        <f t="shared" si="46"/>
        <v>0942650240_6-1</v>
      </c>
    </row>
    <row r="3006" spans="1:6" x14ac:dyDescent="0.2">
      <c r="A3006" s="8" t="s">
        <v>4413</v>
      </c>
      <c r="B3006" s="9">
        <v>2025</v>
      </c>
      <c r="C3006" s="8" t="s">
        <v>5042</v>
      </c>
      <c r="D3006" s="9">
        <v>3</v>
      </c>
      <c r="E3006" s="8" t="s">
        <v>8043</v>
      </c>
      <c r="F3006" t="str">
        <f t="shared" si="46"/>
        <v>0942656513_0</v>
      </c>
    </row>
    <row r="3007" spans="1:6" x14ac:dyDescent="0.2">
      <c r="A3007" s="8" t="s">
        <v>4413</v>
      </c>
      <c r="B3007" s="9">
        <v>2025</v>
      </c>
      <c r="C3007" s="8" t="s">
        <v>5047</v>
      </c>
      <c r="D3007" s="9">
        <v>3</v>
      </c>
      <c r="E3007" s="8" t="s">
        <v>8044</v>
      </c>
      <c r="F3007" t="str">
        <f t="shared" si="46"/>
        <v>0942656513_3-1</v>
      </c>
    </row>
    <row r="3008" spans="1:6" x14ac:dyDescent="0.2">
      <c r="A3008" s="8" t="s">
        <v>3911</v>
      </c>
      <c r="B3008" s="9">
        <v>2025</v>
      </c>
      <c r="C3008" s="8" t="s">
        <v>5042</v>
      </c>
      <c r="D3008" s="9">
        <v>3</v>
      </c>
      <c r="E3008" s="8" t="s">
        <v>8045</v>
      </c>
      <c r="F3008" t="str">
        <f t="shared" si="46"/>
        <v>0942657925_0</v>
      </c>
    </row>
    <row r="3009" spans="1:6" x14ac:dyDescent="0.2">
      <c r="A3009" s="8" t="s">
        <v>3911</v>
      </c>
      <c r="B3009" s="9">
        <v>2025</v>
      </c>
      <c r="C3009" s="8" t="s">
        <v>5075</v>
      </c>
      <c r="D3009" s="9">
        <v>3</v>
      </c>
      <c r="E3009" s="8" t="s">
        <v>8046</v>
      </c>
      <c r="F3009" t="str">
        <f t="shared" si="46"/>
        <v>0942657925_8</v>
      </c>
    </row>
    <row r="3010" spans="1:6" x14ac:dyDescent="0.2">
      <c r="A3010" s="8" t="s">
        <v>4688</v>
      </c>
      <c r="B3010" s="9">
        <v>2025</v>
      </c>
      <c r="C3010" s="8" t="s">
        <v>5073</v>
      </c>
      <c r="D3010" s="9">
        <v>3</v>
      </c>
      <c r="E3010" s="8" t="s">
        <v>8047</v>
      </c>
      <c r="F3010" t="str">
        <f t="shared" si="46"/>
        <v>0942722011_7</v>
      </c>
    </row>
    <row r="3011" spans="1:6" x14ac:dyDescent="0.2">
      <c r="A3011" s="8" t="s">
        <v>4688</v>
      </c>
      <c r="B3011" s="9">
        <v>2025</v>
      </c>
      <c r="C3011" s="8" t="s">
        <v>5053</v>
      </c>
      <c r="D3011" s="9">
        <v>3</v>
      </c>
      <c r="E3011" s="8" t="s">
        <v>8048</v>
      </c>
      <c r="F3011" t="str">
        <f t="shared" ref="F3011:F3074" si="47">A3011&amp;"_"&amp;C3011</f>
        <v>0942722011_6-1</v>
      </c>
    </row>
    <row r="3012" spans="1:6" x14ac:dyDescent="0.2">
      <c r="A3012" s="8" t="s">
        <v>4688</v>
      </c>
      <c r="B3012" s="9">
        <v>2025</v>
      </c>
      <c r="C3012" s="8" t="s">
        <v>5047</v>
      </c>
      <c r="D3012" s="9">
        <v>3</v>
      </c>
      <c r="E3012" s="8" t="s">
        <v>8049</v>
      </c>
      <c r="F3012" t="str">
        <f t="shared" si="47"/>
        <v>0942722011_3-1</v>
      </c>
    </row>
    <row r="3013" spans="1:6" x14ac:dyDescent="0.2">
      <c r="A3013" s="8" t="s">
        <v>4688</v>
      </c>
      <c r="B3013" s="9">
        <v>2025</v>
      </c>
      <c r="C3013" s="8" t="s">
        <v>5042</v>
      </c>
      <c r="D3013" s="9">
        <v>3</v>
      </c>
      <c r="E3013" s="8" t="s">
        <v>8050</v>
      </c>
      <c r="F3013" t="str">
        <f t="shared" si="47"/>
        <v>0942722011_0</v>
      </c>
    </row>
    <row r="3014" spans="1:6" x14ac:dyDescent="0.2">
      <c r="A3014" s="8" t="s">
        <v>4698</v>
      </c>
      <c r="B3014" s="9">
        <v>2025</v>
      </c>
      <c r="C3014" s="8" t="s">
        <v>5051</v>
      </c>
      <c r="D3014" s="9">
        <v>3</v>
      </c>
      <c r="E3014" s="8" t="s">
        <v>8051</v>
      </c>
      <c r="F3014" t="str">
        <f t="shared" si="47"/>
        <v>0942722121_5</v>
      </c>
    </row>
    <row r="3015" spans="1:6" x14ac:dyDescent="0.2">
      <c r="A3015" s="8" t="s">
        <v>4698</v>
      </c>
      <c r="B3015" s="9">
        <v>2025</v>
      </c>
      <c r="C3015" s="8" t="s">
        <v>5042</v>
      </c>
      <c r="D3015" s="9">
        <v>3</v>
      </c>
      <c r="E3015" s="8" t="s">
        <v>8052</v>
      </c>
      <c r="F3015" t="str">
        <f t="shared" si="47"/>
        <v>0942722121_0</v>
      </c>
    </row>
    <row r="3016" spans="1:6" x14ac:dyDescent="0.2">
      <c r="A3016" s="8" t="s">
        <v>4698</v>
      </c>
      <c r="B3016" s="9">
        <v>2025</v>
      </c>
      <c r="C3016" s="8" t="s">
        <v>5047</v>
      </c>
      <c r="D3016" s="9">
        <v>3</v>
      </c>
      <c r="E3016" s="8" t="s">
        <v>8053</v>
      </c>
      <c r="F3016" t="str">
        <f t="shared" si="47"/>
        <v>0942722121_3-1</v>
      </c>
    </row>
    <row r="3017" spans="1:6" x14ac:dyDescent="0.2">
      <c r="A3017" s="8" t="s">
        <v>4698</v>
      </c>
      <c r="B3017" s="9">
        <v>2025</v>
      </c>
      <c r="C3017" s="8" t="s">
        <v>5045</v>
      </c>
      <c r="D3017" s="9">
        <v>3</v>
      </c>
      <c r="E3017" s="8" t="s">
        <v>8054</v>
      </c>
      <c r="F3017" t="str">
        <f t="shared" si="47"/>
        <v>0942722121_1</v>
      </c>
    </row>
    <row r="3018" spans="1:6" x14ac:dyDescent="0.2">
      <c r="A3018" s="8" t="s">
        <v>4678</v>
      </c>
      <c r="B3018" s="9">
        <v>2025</v>
      </c>
      <c r="C3018" s="8" t="s">
        <v>5082</v>
      </c>
      <c r="D3018" s="9">
        <v>3</v>
      </c>
      <c r="E3018" s="8" t="s">
        <v>8055</v>
      </c>
      <c r="F3018" t="str">
        <f t="shared" si="47"/>
        <v>0942722236_6-2</v>
      </c>
    </row>
    <row r="3019" spans="1:6" x14ac:dyDescent="0.2">
      <c r="A3019" s="8" t="s">
        <v>4678</v>
      </c>
      <c r="B3019" s="9">
        <v>2025</v>
      </c>
      <c r="C3019" s="8" t="s">
        <v>5073</v>
      </c>
      <c r="D3019" s="9">
        <v>3</v>
      </c>
      <c r="E3019" s="8" t="s">
        <v>8056</v>
      </c>
      <c r="F3019" t="str">
        <f t="shared" si="47"/>
        <v>0942722236_7</v>
      </c>
    </row>
    <row r="3020" spans="1:6" x14ac:dyDescent="0.2">
      <c r="A3020" s="8" t="s">
        <v>4678</v>
      </c>
      <c r="B3020" s="9">
        <v>2025</v>
      </c>
      <c r="C3020" s="8" t="s">
        <v>5053</v>
      </c>
      <c r="D3020" s="9">
        <v>3</v>
      </c>
      <c r="E3020" s="8" t="s">
        <v>8057</v>
      </c>
      <c r="F3020" t="str">
        <f t="shared" si="47"/>
        <v>0942722236_6-1</v>
      </c>
    </row>
    <row r="3021" spans="1:6" x14ac:dyDescent="0.2">
      <c r="A3021" s="8" t="s">
        <v>4678</v>
      </c>
      <c r="B3021" s="9">
        <v>2025</v>
      </c>
      <c r="C3021" s="8" t="s">
        <v>5042</v>
      </c>
      <c r="D3021" s="9">
        <v>3</v>
      </c>
      <c r="E3021" s="8" t="s">
        <v>8058</v>
      </c>
      <c r="F3021" t="str">
        <f t="shared" si="47"/>
        <v>0942722236_0</v>
      </c>
    </row>
    <row r="3022" spans="1:6" x14ac:dyDescent="0.2">
      <c r="A3022" s="8" t="s">
        <v>4678</v>
      </c>
      <c r="B3022" s="9">
        <v>2025</v>
      </c>
      <c r="C3022" s="8" t="s">
        <v>5051</v>
      </c>
      <c r="D3022" s="9">
        <v>3</v>
      </c>
      <c r="E3022" s="8" t="s">
        <v>8059</v>
      </c>
      <c r="F3022" t="str">
        <f t="shared" si="47"/>
        <v>0942722236_5</v>
      </c>
    </row>
    <row r="3023" spans="1:6" x14ac:dyDescent="0.2">
      <c r="A3023" s="8" t="s">
        <v>4678</v>
      </c>
      <c r="B3023" s="9">
        <v>2025</v>
      </c>
      <c r="C3023" s="8" t="s">
        <v>5045</v>
      </c>
      <c r="D3023" s="9">
        <v>3</v>
      </c>
      <c r="E3023" s="8" t="s">
        <v>8060</v>
      </c>
      <c r="F3023" t="str">
        <f t="shared" si="47"/>
        <v>0942722236_1</v>
      </c>
    </row>
    <row r="3024" spans="1:6" x14ac:dyDescent="0.2">
      <c r="A3024" s="8" t="s">
        <v>4678</v>
      </c>
      <c r="B3024" s="9">
        <v>2025</v>
      </c>
      <c r="C3024" s="8" t="s">
        <v>5047</v>
      </c>
      <c r="D3024" s="9">
        <v>3</v>
      </c>
      <c r="E3024" s="8" t="s">
        <v>8061</v>
      </c>
      <c r="F3024" t="str">
        <f t="shared" si="47"/>
        <v>0942722236_3-1</v>
      </c>
    </row>
    <row r="3025" spans="1:6" x14ac:dyDescent="0.2">
      <c r="A3025" s="8" t="s">
        <v>4678</v>
      </c>
      <c r="B3025" s="9">
        <v>2025</v>
      </c>
      <c r="C3025" s="8" t="s">
        <v>5077</v>
      </c>
      <c r="D3025" s="9">
        <v>3</v>
      </c>
      <c r="E3025" s="8" t="s">
        <v>8062</v>
      </c>
      <c r="F3025" t="str">
        <f t="shared" si="47"/>
        <v>0942722236_4-4</v>
      </c>
    </row>
    <row r="3026" spans="1:6" x14ac:dyDescent="0.2">
      <c r="A3026" s="8" t="s">
        <v>4678</v>
      </c>
      <c r="B3026" s="9">
        <v>2025</v>
      </c>
      <c r="C3026" s="8" t="s">
        <v>5049</v>
      </c>
      <c r="D3026" s="9">
        <v>3</v>
      </c>
      <c r="E3026" s="8" t="s">
        <v>8063</v>
      </c>
      <c r="F3026" t="str">
        <f t="shared" si="47"/>
        <v>0942722236_4-3</v>
      </c>
    </row>
    <row r="3027" spans="1:6" x14ac:dyDescent="0.2">
      <c r="A3027" s="8" t="s">
        <v>4678</v>
      </c>
      <c r="B3027" s="9">
        <v>2025</v>
      </c>
      <c r="C3027" s="8" t="s">
        <v>5079</v>
      </c>
      <c r="D3027" s="9">
        <v>3</v>
      </c>
      <c r="E3027" s="8" t="s">
        <v>8064</v>
      </c>
      <c r="F3027" t="str">
        <f t="shared" si="47"/>
        <v>0942722236_3-2</v>
      </c>
    </row>
    <row r="3028" spans="1:6" x14ac:dyDescent="0.2">
      <c r="A3028" s="8" t="s">
        <v>4674</v>
      </c>
      <c r="B3028" s="9">
        <v>2025</v>
      </c>
      <c r="C3028" s="8" t="s">
        <v>5047</v>
      </c>
      <c r="D3028" s="9">
        <v>3</v>
      </c>
      <c r="E3028" s="8" t="s">
        <v>8065</v>
      </c>
      <c r="F3028" t="str">
        <f t="shared" si="47"/>
        <v>0942722415_3-1</v>
      </c>
    </row>
    <row r="3029" spans="1:6" x14ac:dyDescent="0.2">
      <c r="A3029" s="8" t="s">
        <v>4674</v>
      </c>
      <c r="B3029" s="9">
        <v>2025</v>
      </c>
      <c r="C3029" s="8" t="s">
        <v>5042</v>
      </c>
      <c r="D3029" s="9">
        <v>3</v>
      </c>
      <c r="E3029" s="8" t="s">
        <v>8066</v>
      </c>
      <c r="F3029" t="str">
        <f t="shared" si="47"/>
        <v>0942722415_0</v>
      </c>
    </row>
    <row r="3030" spans="1:6" x14ac:dyDescent="0.2">
      <c r="A3030" s="8" t="s">
        <v>4674</v>
      </c>
      <c r="B3030" s="9">
        <v>2025</v>
      </c>
      <c r="C3030" s="8" t="s">
        <v>5045</v>
      </c>
      <c r="D3030" s="9">
        <v>3</v>
      </c>
      <c r="E3030" s="8" t="s">
        <v>8067</v>
      </c>
      <c r="F3030" t="str">
        <f t="shared" si="47"/>
        <v>0942722415_1</v>
      </c>
    </row>
    <row r="3031" spans="1:6" x14ac:dyDescent="0.2">
      <c r="A3031" s="8" t="s">
        <v>4674</v>
      </c>
      <c r="B3031" s="9">
        <v>2025</v>
      </c>
      <c r="C3031" s="8" t="s">
        <v>5053</v>
      </c>
      <c r="D3031" s="9">
        <v>3</v>
      </c>
      <c r="E3031" s="8" t="s">
        <v>8068</v>
      </c>
      <c r="F3031" t="str">
        <f t="shared" si="47"/>
        <v>0942722415_6-1</v>
      </c>
    </row>
    <row r="3032" spans="1:6" x14ac:dyDescent="0.2">
      <c r="A3032" s="8" t="s">
        <v>4651</v>
      </c>
      <c r="B3032" s="9">
        <v>2025</v>
      </c>
      <c r="C3032" s="8" t="s">
        <v>5053</v>
      </c>
      <c r="D3032" s="9">
        <v>3</v>
      </c>
      <c r="E3032" s="8" t="s">
        <v>8069</v>
      </c>
      <c r="F3032" t="str">
        <f t="shared" si="47"/>
        <v>0942730011_6-1</v>
      </c>
    </row>
    <row r="3033" spans="1:6" x14ac:dyDescent="0.2">
      <c r="A3033" s="8" t="s">
        <v>4651</v>
      </c>
      <c r="B3033" s="9">
        <v>2025</v>
      </c>
      <c r="C3033" s="8" t="s">
        <v>5042</v>
      </c>
      <c r="D3033" s="9">
        <v>3</v>
      </c>
      <c r="E3033" s="8" t="s">
        <v>8070</v>
      </c>
      <c r="F3033" t="str">
        <f t="shared" si="47"/>
        <v>0942730011_0</v>
      </c>
    </row>
    <row r="3034" spans="1:6" x14ac:dyDescent="0.2">
      <c r="A3034" s="8" t="s">
        <v>4651</v>
      </c>
      <c r="B3034" s="9">
        <v>2025</v>
      </c>
      <c r="C3034" s="8" t="s">
        <v>5045</v>
      </c>
      <c r="D3034" s="9">
        <v>3</v>
      </c>
      <c r="E3034" s="8" t="s">
        <v>8071</v>
      </c>
      <c r="F3034" t="str">
        <f t="shared" si="47"/>
        <v>0942730011_1</v>
      </c>
    </row>
    <row r="3035" spans="1:6" x14ac:dyDescent="0.2">
      <c r="A3035" s="8" t="s">
        <v>4651</v>
      </c>
      <c r="B3035" s="9">
        <v>2025</v>
      </c>
      <c r="C3035" s="8" t="s">
        <v>5051</v>
      </c>
      <c r="D3035" s="9">
        <v>3</v>
      </c>
      <c r="E3035" s="8" t="s">
        <v>8072</v>
      </c>
      <c r="F3035" t="str">
        <f t="shared" si="47"/>
        <v>0942730011_5</v>
      </c>
    </row>
    <row r="3036" spans="1:6" x14ac:dyDescent="0.2">
      <c r="A3036" s="8" t="s">
        <v>4651</v>
      </c>
      <c r="B3036" s="9">
        <v>2025</v>
      </c>
      <c r="C3036" s="8" t="s">
        <v>5073</v>
      </c>
      <c r="D3036" s="9">
        <v>3</v>
      </c>
      <c r="E3036" s="8" t="s">
        <v>8073</v>
      </c>
      <c r="F3036" t="str">
        <f t="shared" si="47"/>
        <v>0942730011_7</v>
      </c>
    </row>
    <row r="3037" spans="1:6" x14ac:dyDescent="0.2">
      <c r="A3037" s="8" t="s">
        <v>4641</v>
      </c>
      <c r="B3037" s="9">
        <v>2025</v>
      </c>
      <c r="C3037" s="8" t="s">
        <v>5042</v>
      </c>
      <c r="D3037" s="9">
        <v>3</v>
      </c>
      <c r="E3037" s="8" t="s">
        <v>8074</v>
      </c>
      <c r="F3037" t="str">
        <f t="shared" si="47"/>
        <v>0942731112_0</v>
      </c>
    </row>
    <row r="3038" spans="1:6" x14ac:dyDescent="0.2">
      <c r="A3038" s="8" t="s">
        <v>4641</v>
      </c>
      <c r="B3038" s="9">
        <v>2025</v>
      </c>
      <c r="C3038" s="8" t="s">
        <v>5045</v>
      </c>
      <c r="D3038" s="9">
        <v>3</v>
      </c>
      <c r="E3038" s="8" t="s">
        <v>8075</v>
      </c>
      <c r="F3038" t="str">
        <f t="shared" si="47"/>
        <v>0942731112_1</v>
      </c>
    </row>
    <row r="3039" spans="1:6" x14ac:dyDescent="0.2">
      <c r="A3039" s="8" t="s">
        <v>4641</v>
      </c>
      <c r="B3039" s="9">
        <v>2025</v>
      </c>
      <c r="C3039" s="8" t="s">
        <v>5053</v>
      </c>
      <c r="D3039" s="9">
        <v>3</v>
      </c>
      <c r="E3039" s="8" t="s">
        <v>8076</v>
      </c>
      <c r="F3039" t="str">
        <f t="shared" si="47"/>
        <v>0942731112_6-1</v>
      </c>
    </row>
    <row r="3040" spans="1:6" x14ac:dyDescent="0.2">
      <c r="A3040" s="8" t="s">
        <v>4641</v>
      </c>
      <c r="B3040" s="9">
        <v>2025</v>
      </c>
      <c r="C3040" s="8" t="s">
        <v>5051</v>
      </c>
      <c r="D3040" s="9">
        <v>3</v>
      </c>
      <c r="E3040" s="8" t="s">
        <v>8077</v>
      </c>
      <c r="F3040" t="str">
        <f t="shared" si="47"/>
        <v>0942731112_5</v>
      </c>
    </row>
    <row r="3041" spans="1:6" x14ac:dyDescent="0.2">
      <c r="A3041" s="8" t="s">
        <v>4665</v>
      </c>
      <c r="B3041" s="9">
        <v>2025</v>
      </c>
      <c r="C3041" s="8" t="s">
        <v>5042</v>
      </c>
      <c r="D3041" s="9">
        <v>3</v>
      </c>
      <c r="E3041" s="8" t="s">
        <v>8078</v>
      </c>
      <c r="F3041" t="str">
        <f t="shared" si="47"/>
        <v>0942731606_0</v>
      </c>
    </row>
    <row r="3042" spans="1:6" x14ac:dyDescent="0.2">
      <c r="A3042" s="8" t="s">
        <v>4665</v>
      </c>
      <c r="B3042" s="9">
        <v>2025</v>
      </c>
      <c r="C3042" s="8" t="s">
        <v>5073</v>
      </c>
      <c r="D3042" s="9">
        <v>3</v>
      </c>
      <c r="E3042" s="8" t="s">
        <v>8079</v>
      </c>
      <c r="F3042" t="str">
        <f t="shared" si="47"/>
        <v>0942731606_7</v>
      </c>
    </row>
    <row r="3043" spans="1:6" x14ac:dyDescent="0.2">
      <c r="A3043" s="8" t="s">
        <v>4656</v>
      </c>
      <c r="B3043" s="9">
        <v>2025</v>
      </c>
      <c r="C3043" s="8" t="s">
        <v>5040</v>
      </c>
      <c r="D3043" s="9">
        <v>3</v>
      </c>
      <c r="E3043" s="8" t="s">
        <v>8080</v>
      </c>
      <c r="F3043" t="str">
        <f t="shared" si="47"/>
        <v>0942733511_2</v>
      </c>
    </row>
    <row r="3044" spans="1:6" x14ac:dyDescent="0.2">
      <c r="A3044" s="8" t="s">
        <v>4656</v>
      </c>
      <c r="B3044" s="9">
        <v>2025</v>
      </c>
      <c r="C3044" s="8" t="s">
        <v>5042</v>
      </c>
      <c r="D3044" s="9">
        <v>3</v>
      </c>
      <c r="E3044" s="8" t="s">
        <v>8081</v>
      </c>
      <c r="F3044" t="str">
        <f t="shared" si="47"/>
        <v>0942733511_0</v>
      </c>
    </row>
    <row r="3045" spans="1:6" x14ac:dyDescent="0.2">
      <c r="A3045" s="8" t="s">
        <v>4660</v>
      </c>
      <c r="B3045" s="9">
        <v>2025</v>
      </c>
      <c r="C3045" s="8" t="s">
        <v>5075</v>
      </c>
      <c r="D3045" s="9">
        <v>3</v>
      </c>
      <c r="E3045" s="8" t="s">
        <v>8082</v>
      </c>
      <c r="F3045" t="str">
        <f t="shared" si="47"/>
        <v>0942735301_8</v>
      </c>
    </row>
    <row r="3046" spans="1:6" x14ac:dyDescent="0.2">
      <c r="A3046" s="8" t="s">
        <v>4660</v>
      </c>
      <c r="B3046" s="9">
        <v>2025</v>
      </c>
      <c r="C3046" s="8" t="s">
        <v>5042</v>
      </c>
      <c r="D3046" s="9">
        <v>3</v>
      </c>
      <c r="E3046" s="8" t="s">
        <v>8083</v>
      </c>
      <c r="F3046" t="str">
        <f t="shared" si="47"/>
        <v>0942735301_0</v>
      </c>
    </row>
    <row r="3047" spans="1:6" x14ac:dyDescent="0.2">
      <c r="A3047" s="8" t="s">
        <v>4726</v>
      </c>
      <c r="B3047" s="9">
        <v>2025</v>
      </c>
      <c r="C3047" s="8" t="s">
        <v>5051</v>
      </c>
      <c r="D3047" s="9">
        <v>3</v>
      </c>
      <c r="E3047" s="8" t="s">
        <v>8084</v>
      </c>
      <c r="F3047" t="str">
        <f t="shared" si="47"/>
        <v>0942751230_5</v>
      </c>
    </row>
    <row r="3048" spans="1:6" x14ac:dyDescent="0.2">
      <c r="A3048" s="8" t="s">
        <v>4726</v>
      </c>
      <c r="B3048" s="9">
        <v>2025</v>
      </c>
      <c r="C3048" s="8" t="s">
        <v>5042</v>
      </c>
      <c r="D3048" s="9">
        <v>3</v>
      </c>
      <c r="E3048" s="8" t="s">
        <v>8085</v>
      </c>
      <c r="F3048" t="str">
        <f t="shared" si="47"/>
        <v>0942751230_0</v>
      </c>
    </row>
    <row r="3049" spans="1:6" x14ac:dyDescent="0.2">
      <c r="A3049" s="8" t="s">
        <v>4726</v>
      </c>
      <c r="B3049" s="9">
        <v>2025</v>
      </c>
      <c r="C3049" s="8" t="s">
        <v>5047</v>
      </c>
      <c r="D3049" s="9">
        <v>3</v>
      </c>
      <c r="E3049" s="8" t="s">
        <v>8086</v>
      </c>
      <c r="F3049" t="str">
        <f t="shared" si="47"/>
        <v>0942751230_3-1</v>
      </c>
    </row>
    <row r="3050" spans="1:6" x14ac:dyDescent="0.2">
      <c r="A3050" s="8" t="s">
        <v>4726</v>
      </c>
      <c r="B3050" s="9">
        <v>2025</v>
      </c>
      <c r="C3050" s="8" t="s">
        <v>5053</v>
      </c>
      <c r="D3050" s="9">
        <v>3</v>
      </c>
      <c r="E3050" s="8" t="s">
        <v>8087</v>
      </c>
      <c r="F3050" t="str">
        <f t="shared" si="47"/>
        <v>0942751230_6-1</v>
      </c>
    </row>
    <row r="3051" spans="1:6" x14ac:dyDescent="0.2">
      <c r="A3051" s="8" t="s">
        <v>4726</v>
      </c>
      <c r="B3051" s="9">
        <v>2025</v>
      </c>
      <c r="C3051" s="8" t="s">
        <v>5073</v>
      </c>
      <c r="D3051" s="9">
        <v>3</v>
      </c>
      <c r="E3051" s="8" t="s">
        <v>8088</v>
      </c>
      <c r="F3051" t="str">
        <f t="shared" si="47"/>
        <v>0942751230_7</v>
      </c>
    </row>
    <row r="3052" spans="1:6" x14ac:dyDescent="0.2">
      <c r="A3052" s="8" t="s">
        <v>4726</v>
      </c>
      <c r="B3052" s="9">
        <v>2025</v>
      </c>
      <c r="C3052" s="8" t="s">
        <v>5045</v>
      </c>
      <c r="D3052" s="9">
        <v>3</v>
      </c>
      <c r="E3052" s="8" t="s">
        <v>8089</v>
      </c>
      <c r="F3052" t="str">
        <f t="shared" si="47"/>
        <v>0942751230_1</v>
      </c>
    </row>
    <row r="3053" spans="1:6" x14ac:dyDescent="0.2">
      <c r="A3053" s="8" t="s">
        <v>4646</v>
      </c>
      <c r="B3053" s="9">
        <v>2025</v>
      </c>
      <c r="C3053" s="8" t="s">
        <v>5042</v>
      </c>
      <c r="D3053" s="9">
        <v>3</v>
      </c>
      <c r="E3053" s="8" t="s">
        <v>8090</v>
      </c>
      <c r="F3053" t="str">
        <f t="shared" si="47"/>
        <v>0942755111_0</v>
      </c>
    </row>
    <row r="3054" spans="1:6" x14ac:dyDescent="0.2">
      <c r="A3054" s="8" t="s">
        <v>4646</v>
      </c>
      <c r="B3054" s="9">
        <v>2025</v>
      </c>
      <c r="C3054" s="8" t="s">
        <v>5045</v>
      </c>
      <c r="D3054" s="9">
        <v>3</v>
      </c>
      <c r="E3054" s="8" t="s">
        <v>8091</v>
      </c>
      <c r="F3054" t="str">
        <f t="shared" si="47"/>
        <v>0942755111_1</v>
      </c>
    </row>
    <row r="3055" spans="1:6" x14ac:dyDescent="0.2">
      <c r="A3055" s="8" t="s">
        <v>4646</v>
      </c>
      <c r="B3055" s="9">
        <v>2025</v>
      </c>
      <c r="C3055" s="8" t="s">
        <v>5051</v>
      </c>
      <c r="D3055" s="9">
        <v>3</v>
      </c>
      <c r="E3055" s="8" t="s">
        <v>8092</v>
      </c>
      <c r="F3055" t="str">
        <f t="shared" si="47"/>
        <v>0942755111_5</v>
      </c>
    </row>
    <row r="3056" spans="1:6" x14ac:dyDescent="0.2">
      <c r="A3056" s="8" t="s">
        <v>4684</v>
      </c>
      <c r="B3056" s="9">
        <v>2025</v>
      </c>
      <c r="C3056" s="8" t="s">
        <v>5045</v>
      </c>
      <c r="D3056" s="9">
        <v>3</v>
      </c>
      <c r="E3056" s="8" t="s">
        <v>8093</v>
      </c>
      <c r="F3056" t="str">
        <f t="shared" si="47"/>
        <v>0942755377_1</v>
      </c>
    </row>
    <row r="3057" spans="1:6" x14ac:dyDescent="0.2">
      <c r="A3057" s="8" t="s">
        <v>4684</v>
      </c>
      <c r="B3057" s="9">
        <v>2025</v>
      </c>
      <c r="C3057" s="8" t="s">
        <v>5042</v>
      </c>
      <c r="D3057" s="9">
        <v>3</v>
      </c>
      <c r="E3057" s="8" t="s">
        <v>8094</v>
      </c>
      <c r="F3057" t="str">
        <f t="shared" si="47"/>
        <v>0942755377_0</v>
      </c>
    </row>
    <row r="3058" spans="1:6" x14ac:dyDescent="0.2">
      <c r="A3058" s="8" t="s">
        <v>4684</v>
      </c>
      <c r="B3058" s="9">
        <v>2025</v>
      </c>
      <c r="C3058" s="8" t="s">
        <v>5051</v>
      </c>
      <c r="D3058" s="9">
        <v>3</v>
      </c>
      <c r="E3058" s="8" t="s">
        <v>8095</v>
      </c>
      <c r="F3058" t="str">
        <f t="shared" si="47"/>
        <v>0942755377_5</v>
      </c>
    </row>
    <row r="3059" spans="1:6" x14ac:dyDescent="0.2">
      <c r="A3059" s="8" t="s">
        <v>4703</v>
      </c>
      <c r="B3059" s="9">
        <v>2025</v>
      </c>
      <c r="C3059" s="8" t="s">
        <v>5042</v>
      </c>
      <c r="D3059" s="9">
        <v>3</v>
      </c>
      <c r="E3059" s="8" t="s">
        <v>8096</v>
      </c>
      <c r="F3059" t="str">
        <f t="shared" si="47"/>
        <v>0942770858_0</v>
      </c>
    </row>
    <row r="3060" spans="1:6" x14ac:dyDescent="0.2">
      <c r="A3060" s="8" t="s">
        <v>4703</v>
      </c>
      <c r="B3060" s="9">
        <v>2025</v>
      </c>
      <c r="C3060" s="8" t="s">
        <v>5047</v>
      </c>
      <c r="D3060" s="9">
        <v>3</v>
      </c>
      <c r="E3060" s="8" t="s">
        <v>8097</v>
      </c>
      <c r="F3060" t="str">
        <f t="shared" si="47"/>
        <v>0942770858_3-1</v>
      </c>
    </row>
    <row r="3061" spans="1:6" x14ac:dyDescent="0.2">
      <c r="A3061" s="8" t="s">
        <v>4683</v>
      </c>
      <c r="B3061" s="9">
        <v>2025</v>
      </c>
      <c r="C3061" s="8" t="s">
        <v>5042</v>
      </c>
      <c r="D3061" s="9">
        <v>3</v>
      </c>
      <c r="E3061" s="8" t="s">
        <v>8098</v>
      </c>
      <c r="F3061" t="str">
        <f t="shared" si="47"/>
        <v>0942771307_0</v>
      </c>
    </row>
    <row r="3062" spans="1:6" x14ac:dyDescent="0.2">
      <c r="A3062" s="8" t="s">
        <v>4683</v>
      </c>
      <c r="B3062" s="9">
        <v>2025</v>
      </c>
      <c r="C3062" s="8" t="s">
        <v>5045</v>
      </c>
      <c r="D3062" s="9">
        <v>3</v>
      </c>
      <c r="E3062" s="8" t="s">
        <v>8099</v>
      </c>
      <c r="F3062" t="str">
        <f t="shared" si="47"/>
        <v>0942771307_1</v>
      </c>
    </row>
    <row r="3063" spans="1:6" x14ac:dyDescent="0.2">
      <c r="A3063" s="8" t="s">
        <v>4708</v>
      </c>
      <c r="B3063" s="9">
        <v>2025</v>
      </c>
      <c r="C3063" s="8" t="s">
        <v>5045</v>
      </c>
      <c r="D3063" s="9">
        <v>3</v>
      </c>
      <c r="E3063" s="8" t="s">
        <v>8100</v>
      </c>
      <c r="F3063" t="str">
        <f t="shared" si="47"/>
        <v>0942782117_1</v>
      </c>
    </row>
    <row r="3064" spans="1:6" x14ac:dyDescent="0.2">
      <c r="A3064" s="8" t="s">
        <v>4708</v>
      </c>
      <c r="B3064" s="9">
        <v>2025</v>
      </c>
      <c r="C3064" s="8" t="s">
        <v>5047</v>
      </c>
      <c r="D3064" s="9">
        <v>3</v>
      </c>
      <c r="E3064" s="8" t="s">
        <v>8101</v>
      </c>
      <c r="F3064" t="str">
        <f t="shared" si="47"/>
        <v>0942782117_3-1</v>
      </c>
    </row>
    <row r="3065" spans="1:6" x14ac:dyDescent="0.2">
      <c r="A3065" s="8" t="s">
        <v>4708</v>
      </c>
      <c r="B3065" s="9">
        <v>2025</v>
      </c>
      <c r="C3065" s="8" t="s">
        <v>5042</v>
      </c>
      <c r="D3065" s="9">
        <v>3</v>
      </c>
      <c r="E3065" s="8" t="s">
        <v>8102</v>
      </c>
      <c r="F3065" t="str">
        <f t="shared" si="47"/>
        <v>0942782117_0</v>
      </c>
    </row>
    <row r="3066" spans="1:6" x14ac:dyDescent="0.2">
      <c r="A3066" s="8" t="s">
        <v>4712</v>
      </c>
      <c r="B3066" s="9">
        <v>2025</v>
      </c>
      <c r="C3066" s="8" t="s">
        <v>5051</v>
      </c>
      <c r="D3066" s="9">
        <v>3</v>
      </c>
      <c r="E3066" s="8" t="s">
        <v>8103</v>
      </c>
      <c r="F3066" t="str">
        <f t="shared" si="47"/>
        <v>0942783065_5</v>
      </c>
    </row>
    <row r="3067" spans="1:6" x14ac:dyDescent="0.2">
      <c r="A3067" s="8" t="s">
        <v>4712</v>
      </c>
      <c r="B3067" s="9">
        <v>2025</v>
      </c>
      <c r="C3067" s="8" t="s">
        <v>5053</v>
      </c>
      <c r="D3067" s="9">
        <v>3</v>
      </c>
      <c r="E3067" s="8" t="s">
        <v>8104</v>
      </c>
      <c r="F3067" t="str">
        <f t="shared" si="47"/>
        <v>0942783065_6-1</v>
      </c>
    </row>
    <row r="3068" spans="1:6" x14ac:dyDescent="0.2">
      <c r="A3068" s="8" t="s">
        <v>4712</v>
      </c>
      <c r="B3068" s="9">
        <v>2025</v>
      </c>
      <c r="C3068" s="8" t="s">
        <v>5047</v>
      </c>
      <c r="D3068" s="9">
        <v>3</v>
      </c>
      <c r="E3068" s="8" t="s">
        <v>8105</v>
      </c>
      <c r="F3068" t="str">
        <f t="shared" si="47"/>
        <v>0942783065_3-1</v>
      </c>
    </row>
    <row r="3069" spans="1:6" x14ac:dyDescent="0.2">
      <c r="A3069" s="8" t="s">
        <v>4712</v>
      </c>
      <c r="B3069" s="9">
        <v>2025</v>
      </c>
      <c r="C3069" s="8" t="s">
        <v>5042</v>
      </c>
      <c r="D3069" s="9">
        <v>3</v>
      </c>
      <c r="E3069" s="8" t="s">
        <v>6312</v>
      </c>
      <c r="F3069" t="str">
        <f t="shared" si="47"/>
        <v>0942783065_0</v>
      </c>
    </row>
    <row r="3070" spans="1:6" x14ac:dyDescent="0.2">
      <c r="A3070" s="8" t="s">
        <v>4712</v>
      </c>
      <c r="B3070" s="9">
        <v>2025</v>
      </c>
      <c r="C3070" s="8" t="s">
        <v>5045</v>
      </c>
      <c r="D3070" s="9">
        <v>3</v>
      </c>
      <c r="E3070" s="8" t="s">
        <v>8106</v>
      </c>
      <c r="F3070" t="str">
        <f t="shared" si="47"/>
        <v>0942783065_1</v>
      </c>
    </row>
    <row r="3071" spans="1:6" x14ac:dyDescent="0.2">
      <c r="A3071" s="8" t="s">
        <v>4717</v>
      </c>
      <c r="B3071" s="9">
        <v>2025</v>
      </c>
      <c r="C3071" s="8" t="s">
        <v>5053</v>
      </c>
      <c r="D3071" s="9">
        <v>3</v>
      </c>
      <c r="E3071" s="8" t="s">
        <v>8107</v>
      </c>
      <c r="F3071" t="str">
        <f t="shared" si="47"/>
        <v>0942783177_6-1</v>
      </c>
    </row>
    <row r="3072" spans="1:6" x14ac:dyDescent="0.2">
      <c r="A3072" s="8" t="s">
        <v>4717</v>
      </c>
      <c r="B3072" s="9">
        <v>2025</v>
      </c>
      <c r="C3072" s="8" t="s">
        <v>5082</v>
      </c>
      <c r="D3072" s="9">
        <v>3</v>
      </c>
      <c r="E3072" s="8" t="s">
        <v>8108</v>
      </c>
      <c r="F3072" t="str">
        <f t="shared" si="47"/>
        <v>0942783177_6-2</v>
      </c>
    </row>
    <row r="3073" spans="1:6" x14ac:dyDescent="0.2">
      <c r="A3073" s="8" t="s">
        <v>4717</v>
      </c>
      <c r="B3073" s="9">
        <v>2025</v>
      </c>
      <c r="C3073" s="8" t="s">
        <v>5042</v>
      </c>
      <c r="D3073" s="9">
        <v>3</v>
      </c>
      <c r="E3073" s="8" t="s">
        <v>8109</v>
      </c>
      <c r="F3073" t="str">
        <f t="shared" si="47"/>
        <v>0942783177_0</v>
      </c>
    </row>
    <row r="3074" spans="1:6" x14ac:dyDescent="0.2">
      <c r="A3074" s="8" t="s">
        <v>4717</v>
      </c>
      <c r="B3074" s="9">
        <v>2025</v>
      </c>
      <c r="C3074" s="8" t="s">
        <v>5047</v>
      </c>
      <c r="D3074" s="9">
        <v>3</v>
      </c>
      <c r="E3074" s="8" t="s">
        <v>8110</v>
      </c>
      <c r="F3074" t="str">
        <f t="shared" si="47"/>
        <v>0942783177_3-1</v>
      </c>
    </row>
    <row r="3075" spans="1:6" x14ac:dyDescent="0.2">
      <c r="A3075" s="8" t="s">
        <v>4717</v>
      </c>
      <c r="B3075" s="9">
        <v>2025</v>
      </c>
      <c r="C3075" s="8" t="s">
        <v>5051</v>
      </c>
      <c r="D3075" s="9">
        <v>3</v>
      </c>
      <c r="E3075" s="8" t="s">
        <v>8111</v>
      </c>
      <c r="F3075" t="str">
        <f t="shared" ref="F3075:F3138" si="48">A3075&amp;"_"&amp;C3075</f>
        <v>0942783177_5</v>
      </c>
    </row>
    <row r="3076" spans="1:6" x14ac:dyDescent="0.2">
      <c r="A3076" s="8" t="s">
        <v>4717</v>
      </c>
      <c r="B3076" s="9">
        <v>2025</v>
      </c>
      <c r="C3076" s="8" t="s">
        <v>5073</v>
      </c>
      <c r="D3076" s="9">
        <v>3</v>
      </c>
      <c r="E3076" s="8" t="s">
        <v>8112</v>
      </c>
      <c r="F3076" t="str">
        <f t="shared" si="48"/>
        <v>0942783177_7</v>
      </c>
    </row>
    <row r="3077" spans="1:6" x14ac:dyDescent="0.2">
      <c r="A3077" s="8" t="s">
        <v>4717</v>
      </c>
      <c r="B3077" s="9">
        <v>2025</v>
      </c>
      <c r="C3077" s="8" t="s">
        <v>5045</v>
      </c>
      <c r="D3077" s="9">
        <v>3</v>
      </c>
      <c r="E3077" s="8" t="s">
        <v>8113</v>
      </c>
      <c r="F3077" t="str">
        <f t="shared" si="48"/>
        <v>0942783177_1</v>
      </c>
    </row>
    <row r="3078" spans="1:6" x14ac:dyDescent="0.2">
      <c r="A3078" s="8" t="s">
        <v>4721</v>
      </c>
      <c r="B3078" s="9">
        <v>2025</v>
      </c>
      <c r="C3078" s="8" t="s">
        <v>5053</v>
      </c>
      <c r="D3078" s="9">
        <v>3</v>
      </c>
      <c r="E3078" s="8" t="s">
        <v>8114</v>
      </c>
      <c r="F3078" t="str">
        <f t="shared" si="48"/>
        <v>0942784156_6-1</v>
      </c>
    </row>
    <row r="3079" spans="1:6" x14ac:dyDescent="0.2">
      <c r="A3079" s="8" t="s">
        <v>4721</v>
      </c>
      <c r="B3079" s="9">
        <v>2025</v>
      </c>
      <c r="C3079" s="8" t="s">
        <v>5047</v>
      </c>
      <c r="D3079" s="9">
        <v>3</v>
      </c>
      <c r="E3079" s="8" t="s">
        <v>8115</v>
      </c>
      <c r="F3079" t="str">
        <f t="shared" si="48"/>
        <v>0942784156_3-1</v>
      </c>
    </row>
    <row r="3080" spans="1:6" x14ac:dyDescent="0.2">
      <c r="A3080" s="8" t="s">
        <v>4721</v>
      </c>
      <c r="B3080" s="9">
        <v>2025</v>
      </c>
      <c r="C3080" s="8" t="s">
        <v>5042</v>
      </c>
      <c r="D3080" s="9">
        <v>3</v>
      </c>
      <c r="E3080" s="8" t="s">
        <v>8116</v>
      </c>
      <c r="F3080" t="str">
        <f t="shared" si="48"/>
        <v>0942784156_0</v>
      </c>
    </row>
    <row r="3081" spans="1:6" x14ac:dyDescent="0.2">
      <c r="A3081" s="8" t="s">
        <v>4454</v>
      </c>
      <c r="B3081" s="9">
        <v>2025</v>
      </c>
      <c r="C3081" s="8" t="s">
        <v>5053</v>
      </c>
      <c r="D3081" s="9">
        <v>3</v>
      </c>
      <c r="E3081" s="8" t="s">
        <v>8117</v>
      </c>
      <c r="F3081" t="str">
        <f t="shared" si="48"/>
        <v>0943232176_6-1</v>
      </c>
    </row>
    <row r="3082" spans="1:6" x14ac:dyDescent="0.2">
      <c r="A3082" s="8" t="s">
        <v>4454</v>
      </c>
      <c r="B3082" s="9">
        <v>2025</v>
      </c>
      <c r="C3082" s="8" t="s">
        <v>5082</v>
      </c>
      <c r="D3082" s="9">
        <v>3</v>
      </c>
      <c r="E3082" s="8" t="s">
        <v>8118</v>
      </c>
      <c r="F3082" t="str">
        <f t="shared" si="48"/>
        <v>0943232176_6-2</v>
      </c>
    </row>
    <row r="3083" spans="1:6" x14ac:dyDescent="0.2">
      <c r="A3083" s="8" t="s">
        <v>4454</v>
      </c>
      <c r="B3083" s="9">
        <v>2025</v>
      </c>
      <c r="C3083" s="8" t="s">
        <v>5042</v>
      </c>
      <c r="D3083" s="9">
        <v>3</v>
      </c>
      <c r="E3083" s="8" t="s">
        <v>8119</v>
      </c>
      <c r="F3083" t="str">
        <f t="shared" si="48"/>
        <v>0943232176_0</v>
      </c>
    </row>
    <row r="3084" spans="1:6" x14ac:dyDescent="0.2">
      <c r="A3084" s="8" t="s">
        <v>4454</v>
      </c>
      <c r="B3084" s="9">
        <v>2025</v>
      </c>
      <c r="C3084" s="8" t="s">
        <v>5045</v>
      </c>
      <c r="D3084" s="9">
        <v>3</v>
      </c>
      <c r="E3084" s="8" t="s">
        <v>8120</v>
      </c>
      <c r="F3084" t="str">
        <f t="shared" si="48"/>
        <v>0943232176_1</v>
      </c>
    </row>
    <row r="3085" spans="1:6" x14ac:dyDescent="0.2">
      <c r="A3085" s="8" t="s">
        <v>4454</v>
      </c>
      <c r="B3085" s="9">
        <v>2025</v>
      </c>
      <c r="C3085" s="8" t="s">
        <v>5047</v>
      </c>
      <c r="D3085" s="9">
        <v>3</v>
      </c>
      <c r="E3085" s="8" t="s">
        <v>8121</v>
      </c>
      <c r="F3085" t="str">
        <f t="shared" si="48"/>
        <v>0943232176_3-1</v>
      </c>
    </row>
    <row r="3086" spans="1:6" x14ac:dyDescent="0.2">
      <c r="A3086" s="8" t="s">
        <v>4454</v>
      </c>
      <c r="B3086" s="9">
        <v>2025</v>
      </c>
      <c r="C3086" s="8" t="s">
        <v>5051</v>
      </c>
      <c r="D3086" s="9">
        <v>3</v>
      </c>
      <c r="E3086" s="8" t="s">
        <v>8122</v>
      </c>
      <c r="F3086" t="str">
        <f t="shared" si="48"/>
        <v>0943232176_5</v>
      </c>
    </row>
    <row r="3087" spans="1:6" x14ac:dyDescent="0.2">
      <c r="A3087" s="8" t="s">
        <v>4418</v>
      </c>
      <c r="B3087" s="9">
        <v>2025</v>
      </c>
      <c r="C3087" s="8" t="s">
        <v>5042</v>
      </c>
      <c r="D3087" s="9">
        <v>3</v>
      </c>
      <c r="E3087" s="8" t="s">
        <v>8123</v>
      </c>
      <c r="F3087" t="str">
        <f t="shared" si="48"/>
        <v>0943233010_0</v>
      </c>
    </row>
    <row r="3088" spans="1:6" x14ac:dyDescent="0.2">
      <c r="A3088" s="8" t="s">
        <v>4418</v>
      </c>
      <c r="B3088" s="9">
        <v>2025</v>
      </c>
      <c r="C3088" s="8" t="s">
        <v>5053</v>
      </c>
      <c r="D3088" s="9">
        <v>3</v>
      </c>
      <c r="E3088" s="8" t="s">
        <v>8124</v>
      </c>
      <c r="F3088" t="str">
        <f t="shared" si="48"/>
        <v>0943233010_6-1</v>
      </c>
    </row>
    <row r="3089" spans="1:6" x14ac:dyDescent="0.2">
      <c r="A3089" s="8" t="s">
        <v>4418</v>
      </c>
      <c r="B3089" s="9">
        <v>2025</v>
      </c>
      <c r="C3089" s="8" t="s">
        <v>5047</v>
      </c>
      <c r="D3089" s="9">
        <v>3</v>
      </c>
      <c r="E3089" s="8" t="s">
        <v>8125</v>
      </c>
      <c r="F3089" t="str">
        <f t="shared" si="48"/>
        <v>0943233010_3-1</v>
      </c>
    </row>
    <row r="3090" spans="1:6" x14ac:dyDescent="0.2">
      <c r="A3090" s="8" t="s">
        <v>4493</v>
      </c>
      <c r="B3090" s="9">
        <v>2025</v>
      </c>
      <c r="C3090" s="8" t="s">
        <v>5051</v>
      </c>
      <c r="D3090" s="9">
        <v>3</v>
      </c>
      <c r="E3090" s="8" t="s">
        <v>8126</v>
      </c>
      <c r="F3090" t="str">
        <f t="shared" si="48"/>
        <v>0943233806_5</v>
      </c>
    </row>
    <row r="3091" spans="1:6" x14ac:dyDescent="0.2">
      <c r="A3091" s="8" t="s">
        <v>4493</v>
      </c>
      <c r="B3091" s="9">
        <v>2025</v>
      </c>
      <c r="C3091" s="8" t="s">
        <v>5042</v>
      </c>
      <c r="D3091" s="9">
        <v>3</v>
      </c>
      <c r="E3091" s="8" t="s">
        <v>8127</v>
      </c>
      <c r="F3091" t="str">
        <f t="shared" si="48"/>
        <v>0943233806_0</v>
      </c>
    </row>
    <row r="3092" spans="1:6" x14ac:dyDescent="0.2">
      <c r="A3092" s="8" t="s">
        <v>4493</v>
      </c>
      <c r="B3092" s="9">
        <v>2025</v>
      </c>
      <c r="C3092" s="8" t="s">
        <v>5045</v>
      </c>
      <c r="D3092" s="9">
        <v>3</v>
      </c>
      <c r="E3092" s="8" t="s">
        <v>8128</v>
      </c>
      <c r="F3092" t="str">
        <f t="shared" si="48"/>
        <v>0943233806_1</v>
      </c>
    </row>
    <row r="3093" spans="1:6" x14ac:dyDescent="0.2">
      <c r="A3093" s="8" t="s">
        <v>4488</v>
      </c>
      <c r="B3093" s="9">
        <v>2025</v>
      </c>
      <c r="C3093" s="8" t="s">
        <v>5082</v>
      </c>
      <c r="D3093" s="9">
        <v>3</v>
      </c>
      <c r="E3093" s="8" t="s">
        <v>8129</v>
      </c>
      <c r="F3093" t="str">
        <f t="shared" si="48"/>
        <v>0943234131_6-2</v>
      </c>
    </row>
    <row r="3094" spans="1:6" x14ac:dyDescent="0.2">
      <c r="A3094" s="8" t="s">
        <v>4488</v>
      </c>
      <c r="B3094" s="9">
        <v>2025</v>
      </c>
      <c r="C3094" s="8" t="s">
        <v>5053</v>
      </c>
      <c r="D3094" s="9">
        <v>3</v>
      </c>
      <c r="E3094" s="8" t="s">
        <v>8130</v>
      </c>
      <c r="F3094" t="str">
        <f t="shared" si="48"/>
        <v>0943234131_6-1</v>
      </c>
    </row>
    <row r="3095" spans="1:6" x14ac:dyDescent="0.2">
      <c r="A3095" s="8" t="s">
        <v>4488</v>
      </c>
      <c r="B3095" s="9">
        <v>2025</v>
      </c>
      <c r="C3095" s="8" t="s">
        <v>5040</v>
      </c>
      <c r="D3095" s="9">
        <v>3</v>
      </c>
      <c r="E3095" s="8" t="s">
        <v>8131</v>
      </c>
      <c r="F3095" t="str">
        <f t="shared" si="48"/>
        <v>0943234131_2</v>
      </c>
    </row>
    <row r="3096" spans="1:6" x14ac:dyDescent="0.2">
      <c r="A3096" s="8" t="s">
        <v>4488</v>
      </c>
      <c r="B3096" s="9">
        <v>2025</v>
      </c>
      <c r="C3096" s="8" t="s">
        <v>5079</v>
      </c>
      <c r="D3096" s="9">
        <v>3</v>
      </c>
      <c r="E3096" s="8" t="s">
        <v>8132</v>
      </c>
      <c r="F3096" t="str">
        <f t="shared" si="48"/>
        <v>0943234131_3-2</v>
      </c>
    </row>
    <row r="3097" spans="1:6" x14ac:dyDescent="0.2">
      <c r="A3097" s="8" t="s">
        <v>4488</v>
      </c>
      <c r="B3097" s="9">
        <v>2025</v>
      </c>
      <c r="C3097" s="8" t="s">
        <v>5049</v>
      </c>
      <c r="D3097" s="9">
        <v>3</v>
      </c>
      <c r="E3097" s="8" t="s">
        <v>8133</v>
      </c>
      <c r="F3097" t="str">
        <f t="shared" si="48"/>
        <v>0943234131_4-3</v>
      </c>
    </row>
    <row r="3098" spans="1:6" x14ac:dyDescent="0.2">
      <c r="A3098" s="8" t="s">
        <v>4488</v>
      </c>
      <c r="B3098" s="9">
        <v>2025</v>
      </c>
      <c r="C3098" s="8" t="s">
        <v>5051</v>
      </c>
      <c r="D3098" s="9">
        <v>3</v>
      </c>
      <c r="E3098" s="8" t="s">
        <v>8134</v>
      </c>
      <c r="F3098" t="str">
        <f t="shared" si="48"/>
        <v>0943234131_5</v>
      </c>
    </row>
    <row r="3099" spans="1:6" x14ac:dyDescent="0.2">
      <c r="A3099" s="8" t="s">
        <v>4488</v>
      </c>
      <c r="B3099" s="9">
        <v>2025</v>
      </c>
      <c r="C3099" s="8" t="s">
        <v>5047</v>
      </c>
      <c r="D3099" s="9">
        <v>3</v>
      </c>
      <c r="E3099" s="8" t="s">
        <v>8135</v>
      </c>
      <c r="F3099" t="str">
        <f t="shared" si="48"/>
        <v>0943234131_3-1</v>
      </c>
    </row>
    <row r="3100" spans="1:6" x14ac:dyDescent="0.2">
      <c r="A3100" s="8" t="s">
        <v>4488</v>
      </c>
      <c r="B3100" s="9">
        <v>2025</v>
      </c>
      <c r="C3100" s="8" t="s">
        <v>5045</v>
      </c>
      <c r="D3100" s="9">
        <v>3</v>
      </c>
      <c r="E3100" s="8" t="s">
        <v>8136</v>
      </c>
      <c r="F3100" t="str">
        <f t="shared" si="48"/>
        <v>0943234131_1</v>
      </c>
    </row>
    <row r="3101" spans="1:6" x14ac:dyDescent="0.2">
      <c r="A3101" s="8" t="s">
        <v>4488</v>
      </c>
      <c r="B3101" s="9">
        <v>2025</v>
      </c>
      <c r="C3101" s="8" t="s">
        <v>5073</v>
      </c>
      <c r="D3101" s="9">
        <v>3</v>
      </c>
      <c r="E3101" s="8" t="s">
        <v>8137</v>
      </c>
      <c r="F3101" t="str">
        <f t="shared" si="48"/>
        <v>0943234131_7</v>
      </c>
    </row>
    <row r="3102" spans="1:6" x14ac:dyDescent="0.2">
      <c r="A3102" s="8" t="s">
        <v>4488</v>
      </c>
      <c r="B3102" s="9">
        <v>2025</v>
      </c>
      <c r="C3102" s="8" t="s">
        <v>5075</v>
      </c>
      <c r="D3102" s="9">
        <v>3</v>
      </c>
      <c r="E3102" s="8" t="s">
        <v>8138</v>
      </c>
      <c r="F3102" t="str">
        <f t="shared" si="48"/>
        <v>0943234131_8</v>
      </c>
    </row>
    <row r="3103" spans="1:6" x14ac:dyDescent="0.2">
      <c r="A3103" s="8" t="s">
        <v>4488</v>
      </c>
      <c r="B3103" s="9">
        <v>2025</v>
      </c>
      <c r="C3103" s="8" t="s">
        <v>5042</v>
      </c>
      <c r="D3103" s="9">
        <v>3</v>
      </c>
      <c r="E3103" s="8" t="s">
        <v>8139</v>
      </c>
      <c r="F3103" t="str">
        <f t="shared" si="48"/>
        <v>0943234131_0</v>
      </c>
    </row>
    <row r="3104" spans="1:6" x14ac:dyDescent="0.2">
      <c r="A3104" s="8" t="s">
        <v>4488</v>
      </c>
      <c r="B3104" s="9">
        <v>2025</v>
      </c>
      <c r="C3104" s="8" t="s">
        <v>5077</v>
      </c>
      <c r="D3104" s="9">
        <v>3</v>
      </c>
      <c r="E3104" s="8" t="s">
        <v>8140</v>
      </c>
      <c r="F3104" t="str">
        <f t="shared" si="48"/>
        <v>0943234131_4-4</v>
      </c>
    </row>
    <row r="3105" spans="1:6" x14ac:dyDescent="0.2">
      <c r="A3105" s="8" t="s">
        <v>4483</v>
      </c>
      <c r="B3105" s="9">
        <v>2025</v>
      </c>
      <c r="C3105" s="8" t="s">
        <v>5042</v>
      </c>
      <c r="D3105" s="9">
        <v>3</v>
      </c>
      <c r="E3105" s="8" t="s">
        <v>8141</v>
      </c>
      <c r="F3105" t="str">
        <f t="shared" si="48"/>
        <v>0943234853_0</v>
      </c>
    </row>
    <row r="3106" spans="1:6" x14ac:dyDescent="0.2">
      <c r="A3106" s="8" t="s">
        <v>4483</v>
      </c>
      <c r="B3106" s="9">
        <v>2025</v>
      </c>
      <c r="C3106" s="8" t="s">
        <v>5047</v>
      </c>
      <c r="D3106" s="9">
        <v>3</v>
      </c>
      <c r="E3106" s="8" t="s">
        <v>8142</v>
      </c>
      <c r="F3106" t="str">
        <f t="shared" si="48"/>
        <v>0943234853_3-1</v>
      </c>
    </row>
    <row r="3107" spans="1:6" x14ac:dyDescent="0.2">
      <c r="A3107" s="8" t="s">
        <v>4478</v>
      </c>
      <c r="B3107" s="9">
        <v>2025</v>
      </c>
      <c r="C3107" s="8" t="s">
        <v>5042</v>
      </c>
      <c r="D3107" s="9">
        <v>3</v>
      </c>
      <c r="E3107" s="8" t="s">
        <v>8143</v>
      </c>
      <c r="F3107" t="str">
        <f t="shared" si="48"/>
        <v>0943235171_0</v>
      </c>
    </row>
    <row r="3108" spans="1:6" x14ac:dyDescent="0.2">
      <c r="A3108" s="8" t="s">
        <v>4478</v>
      </c>
      <c r="B3108" s="9">
        <v>2025</v>
      </c>
      <c r="C3108" s="8" t="s">
        <v>5047</v>
      </c>
      <c r="D3108" s="9">
        <v>3</v>
      </c>
      <c r="E3108" s="8" t="s">
        <v>8144</v>
      </c>
      <c r="F3108" t="str">
        <f t="shared" si="48"/>
        <v>0943235171_3-1</v>
      </c>
    </row>
    <row r="3109" spans="1:6" x14ac:dyDescent="0.2">
      <c r="A3109" s="8" t="s">
        <v>4459</v>
      </c>
      <c r="B3109" s="9">
        <v>2025</v>
      </c>
      <c r="C3109" s="8" t="s">
        <v>5077</v>
      </c>
      <c r="D3109" s="9">
        <v>3</v>
      </c>
      <c r="E3109" s="8" t="s">
        <v>8145</v>
      </c>
      <c r="F3109" t="str">
        <f t="shared" si="48"/>
        <v>0943235303_4-4</v>
      </c>
    </row>
    <row r="3110" spans="1:6" x14ac:dyDescent="0.2">
      <c r="A3110" s="8" t="s">
        <v>4459</v>
      </c>
      <c r="B3110" s="9">
        <v>2025</v>
      </c>
      <c r="C3110" s="8" t="s">
        <v>5049</v>
      </c>
      <c r="D3110" s="9">
        <v>3</v>
      </c>
      <c r="E3110" s="8" t="s">
        <v>8146</v>
      </c>
      <c r="F3110" t="str">
        <f t="shared" si="48"/>
        <v>0943235303_4-3</v>
      </c>
    </row>
    <row r="3111" spans="1:6" x14ac:dyDescent="0.2">
      <c r="A3111" s="8" t="s">
        <v>4459</v>
      </c>
      <c r="B3111" s="9">
        <v>2025</v>
      </c>
      <c r="C3111" s="8" t="s">
        <v>5042</v>
      </c>
      <c r="D3111" s="9">
        <v>3</v>
      </c>
      <c r="E3111" s="8" t="s">
        <v>8147</v>
      </c>
      <c r="F3111" t="str">
        <f t="shared" si="48"/>
        <v>0943235303_0</v>
      </c>
    </row>
    <row r="3112" spans="1:6" x14ac:dyDescent="0.2">
      <c r="A3112" s="8" t="s">
        <v>4459</v>
      </c>
      <c r="B3112" s="9">
        <v>2025</v>
      </c>
      <c r="C3112" s="8" t="s">
        <v>5045</v>
      </c>
      <c r="D3112" s="9">
        <v>3</v>
      </c>
      <c r="E3112" s="8" t="s">
        <v>8148</v>
      </c>
      <c r="F3112" t="str">
        <f t="shared" si="48"/>
        <v>0943235303_1</v>
      </c>
    </row>
    <row r="3113" spans="1:6" x14ac:dyDescent="0.2">
      <c r="A3113" s="8" t="s">
        <v>4463</v>
      </c>
      <c r="B3113" s="9">
        <v>2025</v>
      </c>
      <c r="C3113" s="8" t="s">
        <v>5042</v>
      </c>
      <c r="D3113" s="9">
        <v>3</v>
      </c>
      <c r="E3113" s="8" t="s">
        <v>8149</v>
      </c>
      <c r="F3113" t="str">
        <f t="shared" si="48"/>
        <v>0943236977_0</v>
      </c>
    </row>
    <row r="3114" spans="1:6" x14ac:dyDescent="0.2">
      <c r="A3114" s="8" t="s">
        <v>4463</v>
      </c>
      <c r="B3114" s="9">
        <v>2025</v>
      </c>
      <c r="C3114" s="8" t="s">
        <v>5049</v>
      </c>
      <c r="D3114" s="9">
        <v>3</v>
      </c>
      <c r="E3114" s="8" t="s">
        <v>8150</v>
      </c>
      <c r="F3114" t="str">
        <f t="shared" si="48"/>
        <v>0943236977_4-3</v>
      </c>
    </row>
    <row r="3115" spans="1:6" x14ac:dyDescent="0.2">
      <c r="A3115" s="8" t="s">
        <v>4423</v>
      </c>
      <c r="B3115" s="9">
        <v>2025</v>
      </c>
      <c r="C3115" s="8" t="s">
        <v>5042</v>
      </c>
      <c r="D3115" s="9">
        <v>3</v>
      </c>
      <c r="E3115" s="8" t="s">
        <v>8151</v>
      </c>
      <c r="F3115" t="str">
        <f t="shared" si="48"/>
        <v>0943243121_0</v>
      </c>
    </row>
    <row r="3116" spans="1:6" x14ac:dyDescent="0.2">
      <c r="A3116" s="8" t="s">
        <v>4423</v>
      </c>
      <c r="B3116" s="9">
        <v>2025</v>
      </c>
      <c r="C3116" s="8" t="s">
        <v>5075</v>
      </c>
      <c r="D3116" s="9">
        <v>3</v>
      </c>
      <c r="E3116" s="8" t="s">
        <v>8152</v>
      </c>
      <c r="F3116" t="str">
        <f t="shared" si="48"/>
        <v>0943243121_8</v>
      </c>
    </row>
    <row r="3117" spans="1:6" x14ac:dyDescent="0.2">
      <c r="A3117" s="8" t="s">
        <v>4358</v>
      </c>
      <c r="B3117" s="9">
        <v>2025</v>
      </c>
      <c r="C3117" s="8" t="s">
        <v>5073</v>
      </c>
      <c r="D3117" s="9">
        <v>3</v>
      </c>
      <c r="E3117" s="8" t="s">
        <v>8153</v>
      </c>
      <c r="F3117" t="str">
        <f t="shared" si="48"/>
        <v>0943248366_7</v>
      </c>
    </row>
    <row r="3118" spans="1:6" x14ac:dyDescent="0.2">
      <c r="A3118" s="8" t="s">
        <v>4358</v>
      </c>
      <c r="B3118" s="9">
        <v>2025</v>
      </c>
      <c r="C3118" s="8" t="s">
        <v>5042</v>
      </c>
      <c r="D3118" s="9">
        <v>3</v>
      </c>
      <c r="E3118" s="8" t="s">
        <v>8154</v>
      </c>
      <c r="F3118" t="str">
        <f t="shared" si="48"/>
        <v>0943248366_0</v>
      </c>
    </row>
    <row r="3119" spans="1:6" x14ac:dyDescent="0.2">
      <c r="A3119" s="8" t="s">
        <v>4341</v>
      </c>
      <c r="B3119" s="9">
        <v>2025</v>
      </c>
      <c r="C3119" s="8" t="s">
        <v>5042</v>
      </c>
      <c r="D3119" s="9">
        <v>3</v>
      </c>
      <c r="E3119" s="8" t="s">
        <v>8155</v>
      </c>
      <c r="F3119" t="str">
        <f t="shared" si="48"/>
        <v>0943256200_0</v>
      </c>
    </row>
    <row r="3120" spans="1:6" x14ac:dyDescent="0.2">
      <c r="A3120" s="8" t="s">
        <v>4341</v>
      </c>
      <c r="B3120" s="9">
        <v>2025</v>
      </c>
      <c r="C3120" s="8" t="s">
        <v>5051</v>
      </c>
      <c r="D3120" s="9">
        <v>3</v>
      </c>
      <c r="E3120" s="8" t="s">
        <v>8156</v>
      </c>
      <c r="F3120" t="str">
        <f t="shared" si="48"/>
        <v>0943256200_5</v>
      </c>
    </row>
    <row r="3121" spans="1:6" x14ac:dyDescent="0.2">
      <c r="A3121" s="8" t="s">
        <v>4341</v>
      </c>
      <c r="B3121" s="9">
        <v>2025</v>
      </c>
      <c r="C3121" s="8" t="s">
        <v>5045</v>
      </c>
      <c r="D3121" s="9">
        <v>3</v>
      </c>
      <c r="E3121" s="8" t="s">
        <v>8157</v>
      </c>
      <c r="F3121" t="str">
        <f t="shared" si="48"/>
        <v>0943256200_1</v>
      </c>
    </row>
    <row r="3122" spans="1:6" x14ac:dyDescent="0.2">
      <c r="A3122" s="8" t="s">
        <v>4345</v>
      </c>
      <c r="B3122" s="9">
        <v>2025</v>
      </c>
      <c r="C3122" s="8" t="s">
        <v>5051</v>
      </c>
      <c r="D3122" s="9">
        <v>3</v>
      </c>
      <c r="E3122" s="8" t="s">
        <v>8158</v>
      </c>
      <c r="F3122" t="str">
        <f t="shared" si="48"/>
        <v>0943320003_5</v>
      </c>
    </row>
    <row r="3123" spans="1:6" x14ac:dyDescent="0.2">
      <c r="A3123" s="8" t="s">
        <v>4345</v>
      </c>
      <c r="B3123" s="9">
        <v>2025</v>
      </c>
      <c r="C3123" s="8" t="s">
        <v>5045</v>
      </c>
      <c r="D3123" s="9">
        <v>3</v>
      </c>
      <c r="E3123" s="8" t="s">
        <v>8159</v>
      </c>
      <c r="F3123" t="str">
        <f t="shared" si="48"/>
        <v>0943320003_1</v>
      </c>
    </row>
    <row r="3124" spans="1:6" x14ac:dyDescent="0.2">
      <c r="A3124" s="8" t="s">
        <v>4345</v>
      </c>
      <c r="B3124" s="9">
        <v>2025</v>
      </c>
      <c r="C3124" s="8" t="s">
        <v>5042</v>
      </c>
      <c r="D3124" s="9">
        <v>3</v>
      </c>
      <c r="E3124" s="8" t="s">
        <v>8160</v>
      </c>
      <c r="F3124" t="str">
        <f t="shared" si="48"/>
        <v>0943320003_0</v>
      </c>
    </row>
    <row r="3125" spans="1:6" x14ac:dyDescent="0.2">
      <c r="A3125" s="8" t="s">
        <v>4345</v>
      </c>
      <c r="B3125" s="9">
        <v>2025</v>
      </c>
      <c r="C3125" s="8" t="s">
        <v>5047</v>
      </c>
      <c r="D3125" s="9">
        <v>3</v>
      </c>
      <c r="E3125" s="8" t="s">
        <v>8161</v>
      </c>
      <c r="F3125" t="str">
        <f t="shared" si="48"/>
        <v>0943320003_3-1</v>
      </c>
    </row>
    <row r="3126" spans="1:6" x14ac:dyDescent="0.2">
      <c r="A3126" s="8" t="s">
        <v>4345</v>
      </c>
      <c r="B3126" s="9">
        <v>2025</v>
      </c>
      <c r="C3126" s="8" t="s">
        <v>5053</v>
      </c>
      <c r="D3126" s="9">
        <v>3</v>
      </c>
      <c r="E3126" s="8" t="s">
        <v>8162</v>
      </c>
      <c r="F3126" t="str">
        <f t="shared" si="48"/>
        <v>0943320003_6-1</v>
      </c>
    </row>
    <row r="3127" spans="1:6" x14ac:dyDescent="0.2">
      <c r="A3127" s="8" t="s">
        <v>4350</v>
      </c>
      <c r="B3127" s="9">
        <v>2025</v>
      </c>
      <c r="C3127" s="8" t="s">
        <v>5042</v>
      </c>
      <c r="D3127" s="9">
        <v>3</v>
      </c>
      <c r="E3127" s="8" t="s">
        <v>8163</v>
      </c>
      <c r="F3127" t="str">
        <f t="shared" si="48"/>
        <v>0943320120_0</v>
      </c>
    </row>
    <row r="3128" spans="1:6" x14ac:dyDescent="0.2">
      <c r="A3128" s="8" t="s">
        <v>4350</v>
      </c>
      <c r="B3128" s="9">
        <v>2025</v>
      </c>
      <c r="C3128" s="8" t="s">
        <v>5047</v>
      </c>
      <c r="D3128" s="9">
        <v>3</v>
      </c>
      <c r="E3128" s="8" t="s">
        <v>8164</v>
      </c>
      <c r="F3128" t="str">
        <f t="shared" si="48"/>
        <v>0943320120_3-1</v>
      </c>
    </row>
    <row r="3129" spans="1:6" x14ac:dyDescent="0.2">
      <c r="A3129" s="8" t="s">
        <v>4350</v>
      </c>
      <c r="B3129" s="9">
        <v>2025</v>
      </c>
      <c r="C3129" s="8" t="s">
        <v>5053</v>
      </c>
      <c r="D3129" s="9">
        <v>3</v>
      </c>
      <c r="E3129" s="8" t="s">
        <v>8165</v>
      </c>
      <c r="F3129" t="str">
        <f t="shared" si="48"/>
        <v>0943320120_6-1</v>
      </c>
    </row>
    <row r="3130" spans="1:6" x14ac:dyDescent="0.2">
      <c r="A3130" s="8" t="s">
        <v>4336</v>
      </c>
      <c r="B3130" s="9">
        <v>2025</v>
      </c>
      <c r="C3130" s="8" t="s">
        <v>5042</v>
      </c>
      <c r="D3130" s="9">
        <v>3</v>
      </c>
      <c r="E3130" s="8" t="s">
        <v>8166</v>
      </c>
      <c r="F3130" t="str">
        <f t="shared" si="48"/>
        <v>0943321115_0</v>
      </c>
    </row>
    <row r="3131" spans="1:6" x14ac:dyDescent="0.2">
      <c r="A3131" s="8" t="s">
        <v>4336</v>
      </c>
      <c r="B3131" s="9">
        <v>2025</v>
      </c>
      <c r="C3131" s="8" t="s">
        <v>5045</v>
      </c>
      <c r="D3131" s="9">
        <v>3</v>
      </c>
      <c r="E3131" s="8" t="s">
        <v>8167</v>
      </c>
      <c r="F3131" t="str">
        <f t="shared" si="48"/>
        <v>0943321115_1</v>
      </c>
    </row>
    <row r="3132" spans="1:6" x14ac:dyDescent="0.2">
      <c r="A3132" s="8" t="s">
        <v>4336</v>
      </c>
      <c r="B3132" s="9">
        <v>2025</v>
      </c>
      <c r="C3132" s="8" t="s">
        <v>5047</v>
      </c>
      <c r="D3132" s="9">
        <v>3</v>
      </c>
      <c r="E3132" s="8" t="s">
        <v>8168</v>
      </c>
      <c r="F3132" t="str">
        <f t="shared" si="48"/>
        <v>0943321115_3-1</v>
      </c>
    </row>
    <row r="3133" spans="1:6" x14ac:dyDescent="0.2">
      <c r="A3133" s="8" t="s">
        <v>4336</v>
      </c>
      <c r="B3133" s="9">
        <v>2025</v>
      </c>
      <c r="C3133" s="8" t="s">
        <v>5051</v>
      </c>
      <c r="D3133" s="9">
        <v>3</v>
      </c>
      <c r="E3133" s="8" t="s">
        <v>8169</v>
      </c>
      <c r="F3133" t="str">
        <f t="shared" si="48"/>
        <v>0943321115_5</v>
      </c>
    </row>
    <row r="3134" spans="1:6" x14ac:dyDescent="0.2">
      <c r="A3134" s="8" t="s">
        <v>4336</v>
      </c>
      <c r="B3134" s="9">
        <v>2025</v>
      </c>
      <c r="C3134" s="8" t="s">
        <v>5053</v>
      </c>
      <c r="D3134" s="9">
        <v>3</v>
      </c>
      <c r="E3134" s="8" t="s">
        <v>8170</v>
      </c>
      <c r="F3134" t="str">
        <f t="shared" si="48"/>
        <v>0943321115_6-1</v>
      </c>
    </row>
    <row r="3135" spans="1:6" x14ac:dyDescent="0.2">
      <c r="A3135" s="8" t="s">
        <v>4354</v>
      </c>
      <c r="B3135" s="9">
        <v>2025</v>
      </c>
      <c r="C3135" s="8" t="s">
        <v>5042</v>
      </c>
      <c r="D3135" s="9">
        <v>3</v>
      </c>
      <c r="E3135" s="8" t="s">
        <v>8171</v>
      </c>
      <c r="F3135" t="str">
        <f t="shared" si="48"/>
        <v>0943323611_0</v>
      </c>
    </row>
    <row r="3136" spans="1:6" x14ac:dyDescent="0.2">
      <c r="A3136" s="8" t="s">
        <v>4354</v>
      </c>
      <c r="B3136" s="9">
        <v>2025</v>
      </c>
      <c r="C3136" s="8" t="s">
        <v>5053</v>
      </c>
      <c r="D3136" s="9">
        <v>3</v>
      </c>
      <c r="E3136" s="8" t="s">
        <v>8172</v>
      </c>
      <c r="F3136" t="str">
        <f t="shared" si="48"/>
        <v>0943323611_6-1</v>
      </c>
    </row>
    <row r="3137" spans="1:6" x14ac:dyDescent="0.2">
      <c r="A3137" s="8" t="s">
        <v>4354</v>
      </c>
      <c r="B3137" s="9">
        <v>2025</v>
      </c>
      <c r="C3137" s="8" t="s">
        <v>5073</v>
      </c>
      <c r="D3137" s="9">
        <v>3</v>
      </c>
      <c r="E3137" s="8" t="s">
        <v>8173</v>
      </c>
      <c r="F3137" t="str">
        <f t="shared" si="48"/>
        <v>0943323611_7</v>
      </c>
    </row>
    <row r="3138" spans="1:6" x14ac:dyDescent="0.2">
      <c r="A3138" s="8" t="s">
        <v>4354</v>
      </c>
      <c r="B3138" s="9">
        <v>2025</v>
      </c>
      <c r="C3138" s="8" t="s">
        <v>5051</v>
      </c>
      <c r="D3138" s="9">
        <v>3</v>
      </c>
      <c r="E3138" s="8" t="s">
        <v>8174</v>
      </c>
      <c r="F3138" t="str">
        <f t="shared" si="48"/>
        <v>0943323611_5</v>
      </c>
    </row>
    <row r="3139" spans="1:6" x14ac:dyDescent="0.2">
      <c r="A3139" s="8" t="s">
        <v>4354</v>
      </c>
      <c r="B3139" s="9">
        <v>2025</v>
      </c>
      <c r="C3139" s="8" t="s">
        <v>5045</v>
      </c>
      <c r="D3139" s="9">
        <v>3</v>
      </c>
      <c r="E3139" s="8" t="s">
        <v>8175</v>
      </c>
      <c r="F3139" t="str">
        <f t="shared" ref="F3139:F3202" si="49">A3139&amp;"_"&amp;C3139</f>
        <v>0943323611_1</v>
      </c>
    </row>
    <row r="3140" spans="1:6" x14ac:dyDescent="0.2">
      <c r="A3140" s="8" t="s">
        <v>4373</v>
      </c>
      <c r="B3140" s="9">
        <v>2025</v>
      </c>
      <c r="C3140" s="8" t="s">
        <v>5045</v>
      </c>
      <c r="D3140" s="9">
        <v>3</v>
      </c>
      <c r="E3140" s="8" t="s">
        <v>8176</v>
      </c>
      <c r="F3140" t="str">
        <f t="shared" si="49"/>
        <v>0943370008_1</v>
      </c>
    </row>
    <row r="3141" spans="1:6" x14ac:dyDescent="0.2">
      <c r="A3141" s="8" t="s">
        <v>4373</v>
      </c>
      <c r="B3141" s="9">
        <v>2025</v>
      </c>
      <c r="C3141" s="8" t="s">
        <v>5053</v>
      </c>
      <c r="D3141" s="9">
        <v>3</v>
      </c>
      <c r="E3141" s="8" t="s">
        <v>8177</v>
      </c>
      <c r="F3141" t="str">
        <f t="shared" si="49"/>
        <v>0943370008_6-1</v>
      </c>
    </row>
    <row r="3142" spans="1:6" x14ac:dyDescent="0.2">
      <c r="A3142" s="8" t="s">
        <v>4373</v>
      </c>
      <c r="B3142" s="9">
        <v>2025</v>
      </c>
      <c r="C3142" s="8" t="s">
        <v>5051</v>
      </c>
      <c r="D3142" s="9">
        <v>3</v>
      </c>
      <c r="E3142" s="8" t="s">
        <v>8178</v>
      </c>
      <c r="F3142" t="str">
        <f t="shared" si="49"/>
        <v>0943370008_5</v>
      </c>
    </row>
    <row r="3143" spans="1:6" x14ac:dyDescent="0.2">
      <c r="A3143" s="8" t="s">
        <v>4373</v>
      </c>
      <c r="B3143" s="9">
        <v>2025</v>
      </c>
      <c r="C3143" s="8" t="s">
        <v>5042</v>
      </c>
      <c r="D3143" s="9">
        <v>3</v>
      </c>
      <c r="E3143" s="8" t="s">
        <v>8179</v>
      </c>
      <c r="F3143" t="str">
        <f t="shared" si="49"/>
        <v>0943370008_0</v>
      </c>
    </row>
    <row r="3144" spans="1:6" x14ac:dyDescent="0.2">
      <c r="A3144" s="8" t="s">
        <v>4473</v>
      </c>
      <c r="B3144" s="9">
        <v>2025</v>
      </c>
      <c r="C3144" s="8" t="s">
        <v>5042</v>
      </c>
      <c r="D3144" s="9">
        <v>3</v>
      </c>
      <c r="E3144" s="8" t="s">
        <v>8180</v>
      </c>
      <c r="F3144" t="str">
        <f t="shared" si="49"/>
        <v>0943523131_0</v>
      </c>
    </row>
    <row r="3145" spans="1:6" x14ac:dyDescent="0.2">
      <c r="A3145" s="8" t="s">
        <v>4473</v>
      </c>
      <c r="B3145" s="9">
        <v>2025</v>
      </c>
      <c r="C3145" s="8" t="s">
        <v>5045</v>
      </c>
      <c r="D3145" s="9">
        <v>3</v>
      </c>
      <c r="E3145" s="8" t="s">
        <v>8181</v>
      </c>
      <c r="F3145" t="str">
        <f t="shared" si="49"/>
        <v>0943523131_1</v>
      </c>
    </row>
    <row r="3146" spans="1:6" x14ac:dyDescent="0.2">
      <c r="A3146" s="8" t="s">
        <v>4473</v>
      </c>
      <c r="B3146" s="9">
        <v>2025</v>
      </c>
      <c r="C3146" s="8" t="s">
        <v>5047</v>
      </c>
      <c r="D3146" s="9">
        <v>3</v>
      </c>
      <c r="E3146" s="8" t="s">
        <v>8182</v>
      </c>
      <c r="F3146" t="str">
        <f t="shared" si="49"/>
        <v>0943523131_3-1</v>
      </c>
    </row>
    <row r="3147" spans="1:6" x14ac:dyDescent="0.2">
      <c r="A3147" s="8" t="s">
        <v>4473</v>
      </c>
      <c r="B3147" s="9">
        <v>2025</v>
      </c>
      <c r="C3147" s="8" t="s">
        <v>5053</v>
      </c>
      <c r="D3147" s="9">
        <v>3</v>
      </c>
      <c r="E3147" s="8" t="s">
        <v>8183</v>
      </c>
      <c r="F3147" t="str">
        <f t="shared" si="49"/>
        <v>0943523131_6-1</v>
      </c>
    </row>
    <row r="3148" spans="1:6" x14ac:dyDescent="0.2">
      <c r="A3148" s="8" t="s">
        <v>5021</v>
      </c>
      <c r="B3148" s="9">
        <v>2025</v>
      </c>
      <c r="C3148" s="8" t="s">
        <v>5042</v>
      </c>
      <c r="D3148" s="9">
        <v>3</v>
      </c>
      <c r="E3148" s="8" t="s">
        <v>8184</v>
      </c>
      <c r="F3148" t="str">
        <f t="shared" si="49"/>
        <v>0943721000_0</v>
      </c>
    </row>
    <row r="3149" spans="1:6" x14ac:dyDescent="0.2">
      <c r="A3149" s="8" t="s">
        <v>5021</v>
      </c>
      <c r="B3149" s="9">
        <v>2025</v>
      </c>
      <c r="C3149" s="8" t="s">
        <v>5073</v>
      </c>
      <c r="D3149" s="9">
        <v>3</v>
      </c>
      <c r="E3149" s="8" t="s">
        <v>8185</v>
      </c>
      <c r="F3149" t="str">
        <f t="shared" si="49"/>
        <v>0943721000_7</v>
      </c>
    </row>
    <row r="3150" spans="1:6" x14ac:dyDescent="0.2">
      <c r="A3150" s="8" t="s">
        <v>4978</v>
      </c>
      <c r="B3150" s="9">
        <v>2025</v>
      </c>
      <c r="C3150" s="8" t="s">
        <v>5042</v>
      </c>
      <c r="D3150" s="9">
        <v>3</v>
      </c>
      <c r="E3150" s="8" t="s">
        <v>8186</v>
      </c>
      <c r="F3150" t="str">
        <f t="shared" si="49"/>
        <v>0943721122_0</v>
      </c>
    </row>
    <row r="3151" spans="1:6" x14ac:dyDescent="0.2">
      <c r="A3151" s="8" t="s">
        <v>4978</v>
      </c>
      <c r="B3151" s="9">
        <v>2025</v>
      </c>
      <c r="C3151" s="8" t="s">
        <v>5040</v>
      </c>
      <c r="D3151" s="9">
        <v>3</v>
      </c>
      <c r="E3151" s="8" t="s">
        <v>8187</v>
      </c>
      <c r="F3151" t="str">
        <f t="shared" si="49"/>
        <v>0943721122_2</v>
      </c>
    </row>
    <row r="3152" spans="1:6" x14ac:dyDescent="0.2">
      <c r="A3152" s="8" t="s">
        <v>4982</v>
      </c>
      <c r="B3152" s="9">
        <v>2025</v>
      </c>
      <c r="C3152" s="8" t="s">
        <v>5053</v>
      </c>
      <c r="D3152" s="9">
        <v>3</v>
      </c>
      <c r="E3152" s="8" t="s">
        <v>8188</v>
      </c>
      <c r="F3152" t="str">
        <f t="shared" si="49"/>
        <v>0943721771_6-1</v>
      </c>
    </row>
    <row r="3153" spans="1:6" x14ac:dyDescent="0.2">
      <c r="A3153" s="8" t="s">
        <v>4982</v>
      </c>
      <c r="B3153" s="9">
        <v>2025</v>
      </c>
      <c r="C3153" s="8" t="s">
        <v>5047</v>
      </c>
      <c r="D3153" s="9">
        <v>3</v>
      </c>
      <c r="E3153" s="8" t="s">
        <v>8189</v>
      </c>
      <c r="F3153" t="str">
        <f t="shared" si="49"/>
        <v>0943721771_3-1</v>
      </c>
    </row>
    <row r="3154" spans="1:6" x14ac:dyDescent="0.2">
      <c r="A3154" s="8" t="s">
        <v>4982</v>
      </c>
      <c r="B3154" s="9">
        <v>2025</v>
      </c>
      <c r="C3154" s="8" t="s">
        <v>5042</v>
      </c>
      <c r="D3154" s="9">
        <v>3</v>
      </c>
      <c r="E3154" s="8" t="s">
        <v>8190</v>
      </c>
      <c r="F3154" t="str">
        <f t="shared" si="49"/>
        <v>0943721771_0</v>
      </c>
    </row>
    <row r="3155" spans="1:6" x14ac:dyDescent="0.2">
      <c r="A3155" s="8" t="s">
        <v>4982</v>
      </c>
      <c r="B3155" s="9">
        <v>2025</v>
      </c>
      <c r="C3155" s="8" t="s">
        <v>5051</v>
      </c>
      <c r="D3155" s="9">
        <v>3</v>
      </c>
      <c r="E3155" s="8" t="s">
        <v>8191</v>
      </c>
      <c r="F3155" t="str">
        <f t="shared" si="49"/>
        <v>0943721771_5</v>
      </c>
    </row>
    <row r="3156" spans="1:6" x14ac:dyDescent="0.2">
      <c r="A3156" s="8" t="s">
        <v>4982</v>
      </c>
      <c r="B3156" s="9">
        <v>2025</v>
      </c>
      <c r="C3156" s="8" t="s">
        <v>5073</v>
      </c>
      <c r="D3156" s="9">
        <v>3</v>
      </c>
      <c r="E3156" s="8" t="s">
        <v>8192</v>
      </c>
      <c r="F3156" t="str">
        <f t="shared" si="49"/>
        <v>0943721771_7</v>
      </c>
    </row>
    <row r="3157" spans="1:6" x14ac:dyDescent="0.2">
      <c r="A3157" s="8" t="s">
        <v>4982</v>
      </c>
      <c r="B3157" s="9">
        <v>2025</v>
      </c>
      <c r="C3157" s="8" t="s">
        <v>5045</v>
      </c>
      <c r="D3157" s="9">
        <v>3</v>
      </c>
      <c r="E3157" s="8" t="s">
        <v>8193</v>
      </c>
      <c r="F3157" t="str">
        <f t="shared" si="49"/>
        <v>0943721771_1</v>
      </c>
    </row>
    <row r="3158" spans="1:6" x14ac:dyDescent="0.2">
      <c r="A3158" s="8" t="s">
        <v>4986</v>
      </c>
      <c r="B3158" s="9">
        <v>2025</v>
      </c>
      <c r="C3158" s="8" t="s">
        <v>5042</v>
      </c>
      <c r="D3158" s="9">
        <v>3</v>
      </c>
      <c r="E3158" s="8" t="s">
        <v>8194</v>
      </c>
      <c r="F3158" t="str">
        <f t="shared" si="49"/>
        <v>0943722316_0</v>
      </c>
    </row>
    <row r="3159" spans="1:6" x14ac:dyDescent="0.2">
      <c r="A3159" s="8" t="s">
        <v>4986</v>
      </c>
      <c r="B3159" s="9">
        <v>2025</v>
      </c>
      <c r="C3159" s="8" t="s">
        <v>5053</v>
      </c>
      <c r="D3159" s="9">
        <v>3</v>
      </c>
      <c r="E3159" s="8" t="s">
        <v>8195</v>
      </c>
      <c r="F3159" t="str">
        <f t="shared" si="49"/>
        <v>0943722316_6-1</v>
      </c>
    </row>
    <row r="3160" spans="1:6" x14ac:dyDescent="0.2">
      <c r="A3160" s="8" t="s">
        <v>5001</v>
      </c>
      <c r="B3160" s="9">
        <v>2025</v>
      </c>
      <c r="C3160" s="8" t="s">
        <v>5049</v>
      </c>
      <c r="D3160" s="9">
        <v>3</v>
      </c>
      <c r="E3160" s="8" t="s">
        <v>8196</v>
      </c>
      <c r="F3160" t="str">
        <f t="shared" si="49"/>
        <v>0943722460_4-3</v>
      </c>
    </row>
    <row r="3161" spans="1:6" x14ac:dyDescent="0.2">
      <c r="A3161" s="8" t="s">
        <v>5001</v>
      </c>
      <c r="B3161" s="9">
        <v>2025</v>
      </c>
      <c r="C3161" s="8" t="s">
        <v>5073</v>
      </c>
      <c r="D3161" s="9">
        <v>3</v>
      </c>
      <c r="E3161" s="8" t="s">
        <v>8197</v>
      </c>
      <c r="F3161" t="str">
        <f t="shared" si="49"/>
        <v>0943722460_7</v>
      </c>
    </row>
    <row r="3162" spans="1:6" x14ac:dyDescent="0.2">
      <c r="A3162" s="8" t="s">
        <v>5001</v>
      </c>
      <c r="B3162" s="9">
        <v>2025</v>
      </c>
      <c r="C3162" s="8" t="s">
        <v>5082</v>
      </c>
      <c r="D3162" s="9">
        <v>3</v>
      </c>
      <c r="E3162" s="8" t="s">
        <v>8198</v>
      </c>
      <c r="F3162" t="str">
        <f t="shared" si="49"/>
        <v>0943722460_6-2</v>
      </c>
    </row>
    <row r="3163" spans="1:6" x14ac:dyDescent="0.2">
      <c r="A3163" s="8" t="s">
        <v>5001</v>
      </c>
      <c r="B3163" s="9">
        <v>2025</v>
      </c>
      <c r="C3163" s="8" t="s">
        <v>5053</v>
      </c>
      <c r="D3163" s="9">
        <v>3</v>
      </c>
      <c r="E3163" s="8" t="s">
        <v>8199</v>
      </c>
      <c r="F3163" t="str">
        <f t="shared" si="49"/>
        <v>0943722460_6-1</v>
      </c>
    </row>
    <row r="3164" spans="1:6" x14ac:dyDescent="0.2">
      <c r="A3164" s="8" t="s">
        <v>5001</v>
      </c>
      <c r="B3164" s="9">
        <v>2025</v>
      </c>
      <c r="C3164" s="8" t="s">
        <v>5077</v>
      </c>
      <c r="D3164" s="9">
        <v>3</v>
      </c>
      <c r="E3164" s="8" t="s">
        <v>8200</v>
      </c>
      <c r="F3164" t="str">
        <f t="shared" si="49"/>
        <v>0943722460_4-4</v>
      </c>
    </row>
    <row r="3165" spans="1:6" x14ac:dyDescent="0.2">
      <c r="A3165" s="8" t="s">
        <v>5001</v>
      </c>
      <c r="B3165" s="9">
        <v>2025</v>
      </c>
      <c r="C3165" s="8" t="s">
        <v>5047</v>
      </c>
      <c r="D3165" s="9">
        <v>3</v>
      </c>
      <c r="E3165" s="8" t="s">
        <v>8201</v>
      </c>
      <c r="F3165" t="str">
        <f t="shared" si="49"/>
        <v>0943722460_3-1</v>
      </c>
    </row>
    <row r="3166" spans="1:6" x14ac:dyDescent="0.2">
      <c r="A3166" s="8" t="s">
        <v>5001</v>
      </c>
      <c r="B3166" s="9">
        <v>2025</v>
      </c>
      <c r="C3166" s="8" t="s">
        <v>5045</v>
      </c>
      <c r="D3166" s="9">
        <v>3</v>
      </c>
      <c r="E3166" s="8" t="s">
        <v>8202</v>
      </c>
      <c r="F3166" t="str">
        <f t="shared" si="49"/>
        <v>0943722460_1</v>
      </c>
    </row>
    <row r="3167" spans="1:6" x14ac:dyDescent="0.2">
      <c r="A3167" s="8" t="s">
        <v>5001</v>
      </c>
      <c r="B3167" s="9">
        <v>2025</v>
      </c>
      <c r="C3167" s="8" t="s">
        <v>5042</v>
      </c>
      <c r="D3167" s="9">
        <v>3</v>
      </c>
      <c r="E3167" s="8" t="s">
        <v>8203</v>
      </c>
      <c r="F3167" t="str">
        <f t="shared" si="49"/>
        <v>0943722460_0</v>
      </c>
    </row>
    <row r="3168" spans="1:6" x14ac:dyDescent="0.2">
      <c r="A3168" s="8" t="s">
        <v>5001</v>
      </c>
      <c r="B3168" s="9">
        <v>2025</v>
      </c>
      <c r="C3168" s="8" t="s">
        <v>5051</v>
      </c>
      <c r="D3168" s="9">
        <v>3</v>
      </c>
      <c r="E3168" s="8" t="s">
        <v>8204</v>
      </c>
      <c r="F3168" t="str">
        <f t="shared" si="49"/>
        <v>0943722460_5</v>
      </c>
    </row>
    <row r="3169" spans="1:6" x14ac:dyDescent="0.2">
      <c r="A3169" s="8" t="s">
        <v>4991</v>
      </c>
      <c r="B3169" s="9">
        <v>2025</v>
      </c>
      <c r="C3169" s="8" t="s">
        <v>5042</v>
      </c>
      <c r="D3169" s="9">
        <v>3</v>
      </c>
      <c r="E3169" s="8" t="s">
        <v>8205</v>
      </c>
      <c r="F3169" t="str">
        <f t="shared" si="49"/>
        <v>0943722464_0</v>
      </c>
    </row>
    <row r="3170" spans="1:6" x14ac:dyDescent="0.2">
      <c r="A3170" s="8" t="s">
        <v>4991</v>
      </c>
      <c r="B3170" s="9">
        <v>2025</v>
      </c>
      <c r="C3170" s="8" t="s">
        <v>5047</v>
      </c>
      <c r="D3170" s="9">
        <v>3</v>
      </c>
      <c r="E3170" s="8" t="s">
        <v>8206</v>
      </c>
      <c r="F3170" t="str">
        <f t="shared" si="49"/>
        <v>0943722464_3-1</v>
      </c>
    </row>
    <row r="3171" spans="1:6" x14ac:dyDescent="0.2">
      <c r="A3171" s="8" t="s">
        <v>4974</v>
      </c>
      <c r="B3171" s="9">
        <v>2025</v>
      </c>
      <c r="C3171" s="8" t="s">
        <v>5045</v>
      </c>
      <c r="D3171" s="9">
        <v>3</v>
      </c>
      <c r="E3171" s="8" t="s">
        <v>8207</v>
      </c>
      <c r="F3171" t="str">
        <f t="shared" si="49"/>
        <v>0943723007_1</v>
      </c>
    </row>
    <row r="3172" spans="1:6" x14ac:dyDescent="0.2">
      <c r="A3172" s="8" t="s">
        <v>4974</v>
      </c>
      <c r="B3172" s="9">
        <v>2025</v>
      </c>
      <c r="C3172" s="8" t="s">
        <v>5047</v>
      </c>
      <c r="D3172" s="9">
        <v>3</v>
      </c>
      <c r="E3172" s="8" t="s">
        <v>8208</v>
      </c>
      <c r="F3172" t="str">
        <f t="shared" si="49"/>
        <v>0943723007_3-1</v>
      </c>
    </row>
    <row r="3173" spans="1:6" x14ac:dyDescent="0.2">
      <c r="A3173" s="8" t="s">
        <v>4974</v>
      </c>
      <c r="B3173" s="9">
        <v>2025</v>
      </c>
      <c r="C3173" s="8" t="s">
        <v>5051</v>
      </c>
      <c r="D3173" s="9">
        <v>3</v>
      </c>
      <c r="E3173" s="8" t="s">
        <v>8209</v>
      </c>
      <c r="F3173" t="str">
        <f t="shared" si="49"/>
        <v>0943723007_5</v>
      </c>
    </row>
    <row r="3174" spans="1:6" x14ac:dyDescent="0.2">
      <c r="A3174" s="8" t="s">
        <v>4974</v>
      </c>
      <c r="B3174" s="9">
        <v>2025</v>
      </c>
      <c r="C3174" s="8" t="s">
        <v>5053</v>
      </c>
      <c r="D3174" s="9">
        <v>3</v>
      </c>
      <c r="E3174" s="8" t="s">
        <v>8210</v>
      </c>
      <c r="F3174" t="str">
        <f t="shared" si="49"/>
        <v>0943723007_6-1</v>
      </c>
    </row>
    <row r="3175" spans="1:6" x14ac:dyDescent="0.2">
      <c r="A3175" s="8" t="s">
        <v>4974</v>
      </c>
      <c r="B3175" s="9">
        <v>2025</v>
      </c>
      <c r="C3175" s="8" t="s">
        <v>5042</v>
      </c>
      <c r="D3175" s="9">
        <v>3</v>
      </c>
      <c r="E3175" s="8" t="s">
        <v>8211</v>
      </c>
      <c r="F3175" t="str">
        <f t="shared" si="49"/>
        <v>0943723007_0</v>
      </c>
    </row>
    <row r="3176" spans="1:6" x14ac:dyDescent="0.2">
      <c r="A3176" s="8" t="s">
        <v>4970</v>
      </c>
      <c r="B3176" s="9">
        <v>2025</v>
      </c>
      <c r="C3176" s="8" t="s">
        <v>5042</v>
      </c>
      <c r="D3176" s="9">
        <v>3</v>
      </c>
      <c r="E3176" s="8" t="s">
        <v>8212</v>
      </c>
      <c r="F3176" t="str">
        <f t="shared" si="49"/>
        <v>0943723027_0</v>
      </c>
    </row>
    <row r="3177" spans="1:6" x14ac:dyDescent="0.2">
      <c r="A3177" s="8" t="s">
        <v>4970</v>
      </c>
      <c r="B3177" s="9">
        <v>2025</v>
      </c>
      <c r="C3177" s="8" t="s">
        <v>5053</v>
      </c>
      <c r="D3177" s="9">
        <v>3</v>
      </c>
      <c r="E3177" s="8" t="s">
        <v>8213</v>
      </c>
      <c r="F3177" t="str">
        <f t="shared" si="49"/>
        <v>0943723027_6-1</v>
      </c>
    </row>
    <row r="3178" spans="1:6" x14ac:dyDescent="0.2">
      <c r="A3178" s="8" t="s">
        <v>5006</v>
      </c>
      <c r="B3178" s="9">
        <v>2025</v>
      </c>
      <c r="C3178" s="8" t="s">
        <v>5047</v>
      </c>
      <c r="D3178" s="9">
        <v>3</v>
      </c>
      <c r="E3178" s="8" t="s">
        <v>8214</v>
      </c>
      <c r="F3178" t="str">
        <f t="shared" si="49"/>
        <v>0943752393_3-1</v>
      </c>
    </row>
    <row r="3179" spans="1:6" x14ac:dyDescent="0.2">
      <c r="A3179" s="8" t="s">
        <v>5006</v>
      </c>
      <c r="B3179" s="9">
        <v>2025</v>
      </c>
      <c r="C3179" s="8" t="s">
        <v>5042</v>
      </c>
      <c r="D3179" s="9">
        <v>3</v>
      </c>
      <c r="E3179" s="8" t="s">
        <v>8215</v>
      </c>
      <c r="F3179" t="str">
        <f t="shared" si="49"/>
        <v>0943752393_0</v>
      </c>
    </row>
    <row r="3180" spans="1:6" x14ac:dyDescent="0.2">
      <c r="A3180" s="8" t="s">
        <v>5034</v>
      </c>
      <c r="B3180" s="9">
        <v>2025</v>
      </c>
      <c r="C3180" s="8" t="s">
        <v>5042</v>
      </c>
      <c r="D3180" s="9">
        <v>3</v>
      </c>
      <c r="E3180" s="8" t="s">
        <v>8216</v>
      </c>
      <c r="F3180" t="str">
        <f t="shared" si="49"/>
        <v>0943752859_0</v>
      </c>
    </row>
    <row r="3181" spans="1:6" x14ac:dyDescent="0.2">
      <c r="A3181" s="8" t="s">
        <v>5034</v>
      </c>
      <c r="B3181" s="9">
        <v>2025</v>
      </c>
      <c r="C3181" s="8" t="s">
        <v>5045</v>
      </c>
      <c r="D3181" s="9">
        <v>3</v>
      </c>
      <c r="E3181" s="8" t="s">
        <v>8217</v>
      </c>
      <c r="F3181" t="str">
        <f t="shared" si="49"/>
        <v>0943752859_1</v>
      </c>
    </row>
    <row r="3182" spans="1:6" x14ac:dyDescent="0.2">
      <c r="A3182" s="8" t="s">
        <v>5034</v>
      </c>
      <c r="B3182" s="9">
        <v>2025</v>
      </c>
      <c r="C3182" s="8" t="s">
        <v>5051</v>
      </c>
      <c r="D3182" s="9">
        <v>3</v>
      </c>
      <c r="E3182" s="8" t="s">
        <v>8218</v>
      </c>
      <c r="F3182" t="str">
        <f t="shared" si="49"/>
        <v>0943752859_5</v>
      </c>
    </row>
    <row r="3183" spans="1:6" x14ac:dyDescent="0.2">
      <c r="A3183" s="8" t="s">
        <v>5034</v>
      </c>
      <c r="B3183" s="9">
        <v>2025</v>
      </c>
      <c r="C3183" s="8" t="s">
        <v>5053</v>
      </c>
      <c r="D3183" s="9">
        <v>3</v>
      </c>
      <c r="E3183" s="8" t="s">
        <v>8219</v>
      </c>
      <c r="F3183" t="str">
        <f t="shared" si="49"/>
        <v>0943752859_6-1</v>
      </c>
    </row>
    <row r="3184" spans="1:6" x14ac:dyDescent="0.2">
      <c r="A3184" s="8" t="s">
        <v>5030</v>
      </c>
      <c r="B3184" s="9">
        <v>2025</v>
      </c>
      <c r="C3184" s="8" t="s">
        <v>5045</v>
      </c>
      <c r="D3184" s="9">
        <v>3</v>
      </c>
      <c r="E3184" s="8" t="s">
        <v>8220</v>
      </c>
      <c r="F3184" t="str">
        <f t="shared" si="49"/>
        <v>0943754185_1</v>
      </c>
    </row>
    <row r="3185" spans="1:6" x14ac:dyDescent="0.2">
      <c r="A3185" s="8" t="s">
        <v>5030</v>
      </c>
      <c r="B3185" s="9">
        <v>2025</v>
      </c>
      <c r="C3185" s="8" t="s">
        <v>5073</v>
      </c>
      <c r="D3185" s="9">
        <v>3</v>
      </c>
      <c r="E3185" s="8" t="s">
        <v>8221</v>
      </c>
      <c r="F3185" t="str">
        <f t="shared" si="49"/>
        <v>0943754185_7</v>
      </c>
    </row>
    <row r="3186" spans="1:6" x14ac:dyDescent="0.2">
      <c r="A3186" s="8" t="s">
        <v>5030</v>
      </c>
      <c r="B3186" s="9">
        <v>2025</v>
      </c>
      <c r="C3186" s="8" t="s">
        <v>5053</v>
      </c>
      <c r="D3186" s="9">
        <v>3</v>
      </c>
      <c r="E3186" s="8" t="s">
        <v>8222</v>
      </c>
      <c r="F3186" t="str">
        <f t="shared" si="49"/>
        <v>0943754185_6-1</v>
      </c>
    </row>
    <row r="3187" spans="1:6" x14ac:dyDescent="0.2">
      <c r="A3187" s="8" t="s">
        <v>5030</v>
      </c>
      <c r="B3187" s="9">
        <v>2025</v>
      </c>
      <c r="C3187" s="8" t="s">
        <v>5042</v>
      </c>
      <c r="D3187" s="9">
        <v>3</v>
      </c>
      <c r="E3187" s="8" t="s">
        <v>8223</v>
      </c>
      <c r="F3187" t="str">
        <f t="shared" si="49"/>
        <v>0943754185_0</v>
      </c>
    </row>
    <row r="3188" spans="1:6" x14ac:dyDescent="0.2">
      <c r="A3188" s="8" t="s">
        <v>5026</v>
      </c>
      <c r="B3188" s="9">
        <v>2025</v>
      </c>
      <c r="C3188" s="8" t="s">
        <v>5053</v>
      </c>
      <c r="D3188" s="9">
        <v>3</v>
      </c>
      <c r="E3188" s="8" t="s">
        <v>8224</v>
      </c>
      <c r="F3188" t="str">
        <f t="shared" si="49"/>
        <v>0943758775_6-1</v>
      </c>
    </row>
    <row r="3189" spans="1:6" x14ac:dyDescent="0.2">
      <c r="A3189" s="8" t="s">
        <v>5026</v>
      </c>
      <c r="B3189" s="9">
        <v>2025</v>
      </c>
      <c r="C3189" s="8" t="s">
        <v>5051</v>
      </c>
      <c r="D3189" s="9">
        <v>3</v>
      </c>
      <c r="E3189" s="8" t="s">
        <v>8225</v>
      </c>
      <c r="F3189" t="str">
        <f t="shared" si="49"/>
        <v>0943758775_5</v>
      </c>
    </row>
    <row r="3190" spans="1:6" x14ac:dyDescent="0.2">
      <c r="A3190" s="8" t="s">
        <v>5026</v>
      </c>
      <c r="B3190" s="9">
        <v>2025</v>
      </c>
      <c r="C3190" s="8" t="s">
        <v>5042</v>
      </c>
      <c r="D3190" s="9">
        <v>3</v>
      </c>
      <c r="E3190" s="8" t="s">
        <v>8226</v>
      </c>
      <c r="F3190" t="str">
        <f t="shared" si="49"/>
        <v>0943758775_0</v>
      </c>
    </row>
    <row r="3191" spans="1:6" x14ac:dyDescent="0.2">
      <c r="A3191" s="8" t="s">
        <v>5026</v>
      </c>
      <c r="B3191" s="9">
        <v>2025</v>
      </c>
      <c r="C3191" s="8" t="s">
        <v>5045</v>
      </c>
      <c r="D3191" s="9">
        <v>3</v>
      </c>
      <c r="E3191" s="8" t="s">
        <v>8227</v>
      </c>
      <c r="F3191" t="str">
        <f t="shared" si="49"/>
        <v>0943758775_1</v>
      </c>
    </row>
    <row r="3192" spans="1:6" x14ac:dyDescent="0.2">
      <c r="A3192" s="8" t="s">
        <v>5026</v>
      </c>
      <c r="B3192" s="9">
        <v>2025</v>
      </c>
      <c r="C3192" s="8" t="s">
        <v>5047</v>
      </c>
      <c r="D3192" s="9">
        <v>3</v>
      </c>
      <c r="E3192" s="8" t="s">
        <v>8228</v>
      </c>
      <c r="F3192" t="str">
        <f t="shared" si="49"/>
        <v>0943758775_3-1</v>
      </c>
    </row>
    <row r="3193" spans="1:6" x14ac:dyDescent="0.2">
      <c r="A3193" s="8" t="s">
        <v>5016</v>
      </c>
      <c r="B3193" s="9">
        <v>2025</v>
      </c>
      <c r="C3193" s="8" t="s">
        <v>5051</v>
      </c>
      <c r="D3193" s="9">
        <v>3</v>
      </c>
      <c r="E3193" s="8" t="s">
        <v>8229</v>
      </c>
      <c r="F3193" t="str">
        <f t="shared" si="49"/>
        <v>0943772029_5</v>
      </c>
    </row>
    <row r="3194" spans="1:6" x14ac:dyDescent="0.2">
      <c r="A3194" s="8" t="s">
        <v>5016</v>
      </c>
      <c r="B3194" s="9">
        <v>2025</v>
      </c>
      <c r="C3194" s="8" t="s">
        <v>5042</v>
      </c>
      <c r="D3194" s="9">
        <v>3</v>
      </c>
      <c r="E3194" s="8" t="s">
        <v>8230</v>
      </c>
      <c r="F3194" t="str">
        <f t="shared" si="49"/>
        <v>0943772029_0</v>
      </c>
    </row>
    <row r="3195" spans="1:6" x14ac:dyDescent="0.2">
      <c r="A3195" s="8" t="s">
        <v>5016</v>
      </c>
      <c r="B3195" s="9">
        <v>2025</v>
      </c>
      <c r="C3195" s="8" t="s">
        <v>5047</v>
      </c>
      <c r="D3195" s="9">
        <v>3</v>
      </c>
      <c r="E3195" s="8" t="s">
        <v>8231</v>
      </c>
      <c r="F3195" t="str">
        <f t="shared" si="49"/>
        <v>0943772029_3-1</v>
      </c>
    </row>
    <row r="3196" spans="1:6" x14ac:dyDescent="0.2">
      <c r="A3196" s="8" t="s">
        <v>5016</v>
      </c>
      <c r="B3196" s="9">
        <v>2025</v>
      </c>
      <c r="C3196" s="8" t="s">
        <v>5045</v>
      </c>
      <c r="D3196" s="9">
        <v>3</v>
      </c>
      <c r="E3196" s="8" t="s">
        <v>8232</v>
      </c>
      <c r="F3196" t="str">
        <f t="shared" si="49"/>
        <v>0943772029_1</v>
      </c>
    </row>
    <row r="3197" spans="1:6" x14ac:dyDescent="0.2">
      <c r="A3197" s="8" t="s">
        <v>5016</v>
      </c>
      <c r="B3197" s="9">
        <v>2025</v>
      </c>
      <c r="C3197" s="8" t="s">
        <v>5053</v>
      </c>
      <c r="D3197" s="9">
        <v>3</v>
      </c>
      <c r="E3197" s="8" t="s">
        <v>8233</v>
      </c>
      <c r="F3197" t="str">
        <f t="shared" si="49"/>
        <v>0943772029_6-1</v>
      </c>
    </row>
    <row r="3198" spans="1:6" x14ac:dyDescent="0.2">
      <c r="A3198" s="8" t="s">
        <v>5011</v>
      </c>
      <c r="B3198" s="9">
        <v>2025</v>
      </c>
      <c r="C3198" s="8" t="s">
        <v>5045</v>
      </c>
      <c r="D3198" s="9">
        <v>3</v>
      </c>
      <c r="E3198" s="8" t="s">
        <v>8234</v>
      </c>
      <c r="F3198" t="str">
        <f t="shared" si="49"/>
        <v>0943773588_1</v>
      </c>
    </row>
    <row r="3199" spans="1:6" x14ac:dyDescent="0.2">
      <c r="A3199" s="8" t="s">
        <v>5011</v>
      </c>
      <c r="B3199" s="9">
        <v>2025</v>
      </c>
      <c r="C3199" s="8" t="s">
        <v>5042</v>
      </c>
      <c r="D3199" s="9">
        <v>3</v>
      </c>
      <c r="E3199" s="8" t="s">
        <v>8235</v>
      </c>
      <c r="F3199" t="str">
        <f t="shared" si="49"/>
        <v>0943773588_0</v>
      </c>
    </row>
    <row r="3200" spans="1:6" x14ac:dyDescent="0.2">
      <c r="A3200" s="8" t="s">
        <v>4996</v>
      </c>
      <c r="B3200" s="9">
        <v>2025</v>
      </c>
      <c r="C3200" s="8" t="s">
        <v>5073</v>
      </c>
      <c r="D3200" s="9">
        <v>3</v>
      </c>
      <c r="E3200" s="8" t="s">
        <v>8236</v>
      </c>
      <c r="F3200" t="str">
        <f t="shared" si="49"/>
        <v>0943777111_7</v>
      </c>
    </row>
    <row r="3201" spans="1:6" x14ac:dyDescent="0.2">
      <c r="A3201" s="8" t="s">
        <v>4996</v>
      </c>
      <c r="B3201" s="9">
        <v>2025</v>
      </c>
      <c r="C3201" s="8" t="s">
        <v>5042</v>
      </c>
      <c r="D3201" s="9">
        <v>3</v>
      </c>
      <c r="E3201" s="8" t="s">
        <v>8237</v>
      </c>
      <c r="F3201" t="str">
        <f t="shared" si="49"/>
        <v>0943777111_0</v>
      </c>
    </row>
    <row r="3202" spans="1:6" x14ac:dyDescent="0.2">
      <c r="A3202" s="8" t="s">
        <v>4297</v>
      </c>
      <c r="B3202" s="9">
        <v>2025</v>
      </c>
      <c r="C3202" s="8" t="s">
        <v>5042</v>
      </c>
      <c r="D3202" s="9">
        <v>3</v>
      </c>
      <c r="E3202" s="8" t="s">
        <v>8238</v>
      </c>
      <c r="F3202" t="str">
        <f t="shared" si="49"/>
        <v>0944222255_0</v>
      </c>
    </row>
    <row r="3203" spans="1:6" x14ac:dyDescent="0.2">
      <c r="A3203" s="8" t="s">
        <v>4297</v>
      </c>
      <c r="B3203" s="9">
        <v>2025</v>
      </c>
      <c r="C3203" s="8" t="s">
        <v>5047</v>
      </c>
      <c r="D3203" s="9">
        <v>3</v>
      </c>
      <c r="E3203" s="8" t="s">
        <v>8239</v>
      </c>
      <c r="F3203" t="str">
        <f t="shared" ref="F3203:F3266" si="50">A3203&amp;"_"&amp;C3203</f>
        <v>0944222255_3-1</v>
      </c>
    </row>
    <row r="3204" spans="1:6" x14ac:dyDescent="0.2">
      <c r="A3204" s="8" t="s">
        <v>4317</v>
      </c>
      <c r="B3204" s="9">
        <v>2025</v>
      </c>
      <c r="C3204" s="8" t="s">
        <v>5073</v>
      </c>
      <c r="D3204" s="9">
        <v>3</v>
      </c>
      <c r="E3204" s="8" t="s">
        <v>8240</v>
      </c>
      <c r="F3204" t="str">
        <f t="shared" si="50"/>
        <v>0944225050_7</v>
      </c>
    </row>
    <row r="3205" spans="1:6" x14ac:dyDescent="0.2">
      <c r="A3205" s="8" t="s">
        <v>4317</v>
      </c>
      <c r="B3205" s="9">
        <v>2025</v>
      </c>
      <c r="C3205" s="8" t="s">
        <v>5053</v>
      </c>
      <c r="D3205" s="9">
        <v>3</v>
      </c>
      <c r="E3205" s="8" t="s">
        <v>8241</v>
      </c>
      <c r="F3205" t="str">
        <f t="shared" si="50"/>
        <v>0944225050_6-1</v>
      </c>
    </row>
    <row r="3206" spans="1:6" x14ac:dyDescent="0.2">
      <c r="A3206" s="8" t="s">
        <v>4317</v>
      </c>
      <c r="B3206" s="9">
        <v>2025</v>
      </c>
      <c r="C3206" s="8" t="s">
        <v>5051</v>
      </c>
      <c r="D3206" s="9">
        <v>3</v>
      </c>
      <c r="E3206" s="8" t="s">
        <v>8242</v>
      </c>
      <c r="F3206" t="str">
        <f t="shared" si="50"/>
        <v>0944225050_5</v>
      </c>
    </row>
    <row r="3207" spans="1:6" x14ac:dyDescent="0.2">
      <c r="A3207" s="8" t="s">
        <v>4317</v>
      </c>
      <c r="B3207" s="9">
        <v>2025</v>
      </c>
      <c r="C3207" s="8" t="s">
        <v>5045</v>
      </c>
      <c r="D3207" s="9">
        <v>3</v>
      </c>
      <c r="E3207" s="8" t="s">
        <v>8243</v>
      </c>
      <c r="F3207" t="str">
        <f t="shared" si="50"/>
        <v>0944225050_1</v>
      </c>
    </row>
    <row r="3208" spans="1:6" x14ac:dyDescent="0.2">
      <c r="A3208" s="8" t="s">
        <v>4317</v>
      </c>
      <c r="B3208" s="9">
        <v>2025</v>
      </c>
      <c r="C3208" s="8" t="s">
        <v>5042</v>
      </c>
      <c r="D3208" s="9">
        <v>3</v>
      </c>
      <c r="E3208" s="8" t="s">
        <v>8244</v>
      </c>
      <c r="F3208" t="str">
        <f t="shared" si="50"/>
        <v>0944225050_0</v>
      </c>
    </row>
    <row r="3209" spans="1:6" x14ac:dyDescent="0.2">
      <c r="A3209" s="8" t="s">
        <v>4312</v>
      </c>
      <c r="B3209" s="9">
        <v>2025</v>
      </c>
      <c r="C3209" s="8" t="s">
        <v>5049</v>
      </c>
      <c r="D3209" s="9">
        <v>3</v>
      </c>
      <c r="E3209" s="8" t="s">
        <v>8245</v>
      </c>
      <c r="F3209" t="str">
        <f t="shared" si="50"/>
        <v>0944225811_4-3</v>
      </c>
    </row>
    <row r="3210" spans="1:6" x14ac:dyDescent="0.2">
      <c r="A3210" s="8" t="s">
        <v>4312</v>
      </c>
      <c r="B3210" s="9">
        <v>2025</v>
      </c>
      <c r="C3210" s="8" t="s">
        <v>5073</v>
      </c>
      <c r="D3210" s="9">
        <v>3</v>
      </c>
      <c r="E3210" s="8" t="s">
        <v>8246</v>
      </c>
      <c r="F3210" t="str">
        <f t="shared" si="50"/>
        <v>0944225811_7</v>
      </c>
    </row>
    <row r="3211" spans="1:6" x14ac:dyDescent="0.2">
      <c r="A3211" s="8" t="s">
        <v>4312</v>
      </c>
      <c r="B3211" s="9">
        <v>2025</v>
      </c>
      <c r="C3211" s="8" t="s">
        <v>5082</v>
      </c>
      <c r="D3211" s="9">
        <v>3</v>
      </c>
      <c r="E3211" s="8" t="s">
        <v>8247</v>
      </c>
      <c r="F3211" t="str">
        <f t="shared" si="50"/>
        <v>0944225811_6-2</v>
      </c>
    </row>
    <row r="3212" spans="1:6" x14ac:dyDescent="0.2">
      <c r="A3212" s="8" t="s">
        <v>4312</v>
      </c>
      <c r="B3212" s="9">
        <v>2025</v>
      </c>
      <c r="C3212" s="8" t="s">
        <v>5045</v>
      </c>
      <c r="D3212" s="9">
        <v>3</v>
      </c>
      <c r="E3212" s="8" t="s">
        <v>8248</v>
      </c>
      <c r="F3212" t="str">
        <f t="shared" si="50"/>
        <v>0944225811_1</v>
      </c>
    </row>
    <row r="3213" spans="1:6" x14ac:dyDescent="0.2">
      <c r="A3213" s="8" t="s">
        <v>4312</v>
      </c>
      <c r="B3213" s="9">
        <v>2025</v>
      </c>
      <c r="C3213" s="8" t="s">
        <v>5047</v>
      </c>
      <c r="D3213" s="9">
        <v>3</v>
      </c>
      <c r="E3213" s="8" t="s">
        <v>8249</v>
      </c>
      <c r="F3213" t="str">
        <f t="shared" si="50"/>
        <v>0944225811_3-1</v>
      </c>
    </row>
    <row r="3214" spans="1:6" x14ac:dyDescent="0.2">
      <c r="A3214" s="8" t="s">
        <v>4312</v>
      </c>
      <c r="B3214" s="9">
        <v>2025</v>
      </c>
      <c r="C3214" s="8" t="s">
        <v>5053</v>
      </c>
      <c r="D3214" s="9">
        <v>3</v>
      </c>
      <c r="E3214" s="8" t="s">
        <v>8250</v>
      </c>
      <c r="F3214" t="str">
        <f t="shared" si="50"/>
        <v>0944225811_6-1</v>
      </c>
    </row>
    <row r="3215" spans="1:6" x14ac:dyDescent="0.2">
      <c r="A3215" s="8" t="s">
        <v>4312</v>
      </c>
      <c r="B3215" s="9">
        <v>2025</v>
      </c>
      <c r="C3215" s="8" t="s">
        <v>5051</v>
      </c>
      <c r="D3215" s="9">
        <v>3</v>
      </c>
      <c r="E3215" s="8" t="s">
        <v>8251</v>
      </c>
      <c r="F3215" t="str">
        <f t="shared" si="50"/>
        <v>0944225811_5</v>
      </c>
    </row>
    <row r="3216" spans="1:6" x14ac:dyDescent="0.2">
      <c r="A3216" s="8" t="s">
        <v>4312</v>
      </c>
      <c r="B3216" s="9">
        <v>2025</v>
      </c>
      <c r="C3216" s="8" t="s">
        <v>5042</v>
      </c>
      <c r="D3216" s="9">
        <v>3</v>
      </c>
      <c r="E3216" s="8" t="s">
        <v>8252</v>
      </c>
      <c r="F3216" t="str">
        <f t="shared" si="50"/>
        <v>0944225811_0</v>
      </c>
    </row>
    <row r="3217" spans="1:6" x14ac:dyDescent="0.2">
      <c r="A3217" s="8" t="s">
        <v>4770</v>
      </c>
      <c r="B3217" s="9">
        <v>2025</v>
      </c>
      <c r="C3217" s="8" t="s">
        <v>5073</v>
      </c>
      <c r="D3217" s="9">
        <v>3</v>
      </c>
      <c r="E3217" s="8" t="s">
        <v>8253</v>
      </c>
      <c r="F3217" t="str">
        <f t="shared" si="50"/>
        <v>0944321105_7</v>
      </c>
    </row>
    <row r="3218" spans="1:6" x14ac:dyDescent="0.2">
      <c r="A3218" s="8" t="s">
        <v>4770</v>
      </c>
      <c r="B3218" s="9">
        <v>2025</v>
      </c>
      <c r="C3218" s="8" t="s">
        <v>5053</v>
      </c>
      <c r="D3218" s="9">
        <v>3</v>
      </c>
      <c r="E3218" s="8" t="s">
        <v>8254</v>
      </c>
      <c r="F3218" t="str">
        <f t="shared" si="50"/>
        <v>0944321105_6-1</v>
      </c>
    </row>
    <row r="3219" spans="1:6" x14ac:dyDescent="0.2">
      <c r="A3219" s="8" t="s">
        <v>4770</v>
      </c>
      <c r="B3219" s="9">
        <v>2025</v>
      </c>
      <c r="C3219" s="8" t="s">
        <v>5051</v>
      </c>
      <c r="D3219" s="9">
        <v>3</v>
      </c>
      <c r="E3219" s="8" t="s">
        <v>8255</v>
      </c>
      <c r="F3219" t="str">
        <f t="shared" si="50"/>
        <v>0944321105_5</v>
      </c>
    </row>
    <row r="3220" spans="1:6" x14ac:dyDescent="0.2">
      <c r="A3220" s="8" t="s">
        <v>4770</v>
      </c>
      <c r="B3220" s="9">
        <v>2025</v>
      </c>
      <c r="C3220" s="8" t="s">
        <v>5045</v>
      </c>
      <c r="D3220" s="9">
        <v>3</v>
      </c>
      <c r="E3220" s="8" t="s">
        <v>8256</v>
      </c>
      <c r="F3220" t="str">
        <f t="shared" si="50"/>
        <v>0944321105_1</v>
      </c>
    </row>
    <row r="3221" spans="1:6" x14ac:dyDescent="0.2">
      <c r="A3221" s="8" t="s">
        <v>4770</v>
      </c>
      <c r="B3221" s="9">
        <v>2025</v>
      </c>
      <c r="C3221" s="8" t="s">
        <v>5042</v>
      </c>
      <c r="D3221" s="9">
        <v>3</v>
      </c>
      <c r="E3221" s="8" t="s">
        <v>8257</v>
      </c>
      <c r="F3221" t="str">
        <f t="shared" si="50"/>
        <v>0944321105_0</v>
      </c>
    </row>
    <row r="3222" spans="1:6" x14ac:dyDescent="0.2">
      <c r="A3222" s="8" t="s">
        <v>4755</v>
      </c>
      <c r="B3222" s="9">
        <v>2025</v>
      </c>
      <c r="C3222" s="8" t="s">
        <v>5042</v>
      </c>
      <c r="D3222" s="9">
        <v>3</v>
      </c>
      <c r="E3222" s="8" t="s">
        <v>8258</v>
      </c>
      <c r="F3222" t="str">
        <f t="shared" si="50"/>
        <v>0944321225_0</v>
      </c>
    </row>
    <row r="3223" spans="1:6" x14ac:dyDescent="0.2">
      <c r="A3223" s="8" t="s">
        <v>4755</v>
      </c>
      <c r="B3223" s="9">
        <v>2025</v>
      </c>
      <c r="C3223" s="8" t="s">
        <v>5073</v>
      </c>
      <c r="D3223" s="9">
        <v>3</v>
      </c>
      <c r="E3223" s="8" t="s">
        <v>8259</v>
      </c>
      <c r="F3223" t="str">
        <f t="shared" si="50"/>
        <v>0944321225_7</v>
      </c>
    </row>
    <row r="3224" spans="1:6" x14ac:dyDescent="0.2">
      <c r="A3224" s="8" t="s">
        <v>4750</v>
      </c>
      <c r="B3224" s="9">
        <v>2025</v>
      </c>
      <c r="C3224" s="8" t="s">
        <v>5042</v>
      </c>
      <c r="D3224" s="9">
        <v>3</v>
      </c>
      <c r="E3224" s="8" t="s">
        <v>8260</v>
      </c>
      <c r="F3224" t="str">
        <f t="shared" si="50"/>
        <v>0944322291_0</v>
      </c>
    </row>
    <row r="3225" spans="1:6" x14ac:dyDescent="0.2">
      <c r="A3225" s="8" t="s">
        <v>4750</v>
      </c>
      <c r="B3225" s="9">
        <v>2025</v>
      </c>
      <c r="C3225" s="8" t="s">
        <v>5049</v>
      </c>
      <c r="D3225" s="9">
        <v>3</v>
      </c>
      <c r="E3225" s="8" t="s">
        <v>8261</v>
      </c>
      <c r="F3225" t="str">
        <f t="shared" si="50"/>
        <v>0944322291_4-3</v>
      </c>
    </row>
    <row r="3226" spans="1:6" x14ac:dyDescent="0.2">
      <c r="A3226" s="8" t="s">
        <v>4750</v>
      </c>
      <c r="B3226" s="9">
        <v>2025</v>
      </c>
      <c r="C3226" s="8" t="s">
        <v>5077</v>
      </c>
      <c r="D3226" s="9">
        <v>3</v>
      </c>
      <c r="E3226" s="8" t="s">
        <v>8262</v>
      </c>
      <c r="F3226" t="str">
        <f t="shared" si="50"/>
        <v>0944322291_4-4</v>
      </c>
    </row>
    <row r="3227" spans="1:6" x14ac:dyDescent="0.2">
      <c r="A3227" s="8" t="s">
        <v>4746</v>
      </c>
      <c r="B3227" s="9">
        <v>2025</v>
      </c>
      <c r="C3227" s="8" t="s">
        <v>5042</v>
      </c>
      <c r="D3227" s="9">
        <v>3</v>
      </c>
      <c r="E3227" s="8" t="s">
        <v>8263</v>
      </c>
      <c r="F3227" t="str">
        <f t="shared" si="50"/>
        <v>0944331109_0</v>
      </c>
    </row>
    <row r="3228" spans="1:6" x14ac:dyDescent="0.2">
      <c r="A3228" s="8" t="s">
        <v>4746</v>
      </c>
      <c r="B3228" s="9">
        <v>2025</v>
      </c>
      <c r="C3228" s="8" t="s">
        <v>5045</v>
      </c>
      <c r="D3228" s="9">
        <v>3</v>
      </c>
      <c r="E3228" s="8" t="s">
        <v>8264</v>
      </c>
      <c r="F3228" t="str">
        <f t="shared" si="50"/>
        <v>0944331109_1</v>
      </c>
    </row>
    <row r="3229" spans="1:6" x14ac:dyDescent="0.2">
      <c r="A3229" s="8" t="s">
        <v>4789</v>
      </c>
      <c r="B3229" s="9">
        <v>2025</v>
      </c>
      <c r="C3229" s="8" t="s">
        <v>5075</v>
      </c>
      <c r="D3229" s="9">
        <v>3</v>
      </c>
      <c r="E3229" s="8" t="s">
        <v>8265</v>
      </c>
      <c r="F3229" t="str">
        <f t="shared" si="50"/>
        <v>0944332424_8</v>
      </c>
    </row>
    <row r="3230" spans="1:6" x14ac:dyDescent="0.2">
      <c r="A3230" s="8" t="s">
        <v>4789</v>
      </c>
      <c r="B3230" s="9">
        <v>2025</v>
      </c>
      <c r="C3230" s="8" t="s">
        <v>5042</v>
      </c>
      <c r="D3230" s="9">
        <v>3</v>
      </c>
      <c r="E3230" s="8" t="s">
        <v>8266</v>
      </c>
      <c r="F3230" t="str">
        <f t="shared" si="50"/>
        <v>0944332424_0</v>
      </c>
    </row>
    <row r="3231" spans="1:6" x14ac:dyDescent="0.2">
      <c r="A3231" s="8" t="s">
        <v>4302</v>
      </c>
      <c r="B3231" s="9">
        <v>2025</v>
      </c>
      <c r="C3231" s="8" t="s">
        <v>5042</v>
      </c>
      <c r="D3231" s="9">
        <v>3</v>
      </c>
      <c r="E3231" s="8" t="s">
        <v>8267</v>
      </c>
      <c r="F3231" t="str">
        <f t="shared" si="50"/>
        <v>0944418800_0</v>
      </c>
    </row>
    <row r="3232" spans="1:6" x14ac:dyDescent="0.2">
      <c r="A3232" s="8" t="s">
        <v>4302</v>
      </c>
      <c r="B3232" s="9">
        <v>2025</v>
      </c>
      <c r="C3232" s="8" t="s">
        <v>5045</v>
      </c>
      <c r="D3232" s="9">
        <v>3</v>
      </c>
      <c r="E3232" s="8" t="s">
        <v>8268</v>
      </c>
      <c r="F3232" t="str">
        <f t="shared" si="50"/>
        <v>0944418800_1</v>
      </c>
    </row>
    <row r="3233" spans="1:6" x14ac:dyDescent="0.2">
      <c r="A3233" s="8" t="s">
        <v>4302</v>
      </c>
      <c r="B3233" s="9">
        <v>2025</v>
      </c>
      <c r="C3233" s="8" t="s">
        <v>5051</v>
      </c>
      <c r="D3233" s="9">
        <v>3</v>
      </c>
      <c r="E3233" s="8" t="s">
        <v>8269</v>
      </c>
      <c r="F3233" t="str">
        <f t="shared" si="50"/>
        <v>0944418800_5</v>
      </c>
    </row>
    <row r="3234" spans="1:6" x14ac:dyDescent="0.2">
      <c r="A3234" s="8" t="s">
        <v>4330</v>
      </c>
      <c r="B3234" s="9">
        <v>2025</v>
      </c>
      <c r="C3234" s="8" t="s">
        <v>5042</v>
      </c>
      <c r="D3234" s="9">
        <v>3</v>
      </c>
      <c r="E3234" s="8" t="s">
        <v>8270</v>
      </c>
      <c r="F3234" t="str">
        <f t="shared" si="50"/>
        <v>0944436027_0</v>
      </c>
    </row>
    <row r="3235" spans="1:6" x14ac:dyDescent="0.2">
      <c r="A3235" s="8" t="s">
        <v>4330</v>
      </c>
      <c r="B3235" s="9">
        <v>2025</v>
      </c>
      <c r="C3235" s="8" t="s">
        <v>5047</v>
      </c>
      <c r="D3235" s="9">
        <v>3</v>
      </c>
      <c r="E3235" s="8" t="s">
        <v>8271</v>
      </c>
      <c r="F3235" t="str">
        <f t="shared" si="50"/>
        <v>0944436027_3-1</v>
      </c>
    </row>
    <row r="3236" spans="1:6" x14ac:dyDescent="0.2">
      <c r="A3236" s="8" t="s">
        <v>4330</v>
      </c>
      <c r="B3236" s="9">
        <v>2025</v>
      </c>
      <c r="C3236" s="8" t="s">
        <v>5045</v>
      </c>
      <c r="D3236" s="9">
        <v>3</v>
      </c>
      <c r="E3236" s="8" t="s">
        <v>8272</v>
      </c>
      <c r="F3236" t="str">
        <f t="shared" si="50"/>
        <v>0944436027_1</v>
      </c>
    </row>
    <row r="3237" spans="1:6" x14ac:dyDescent="0.2">
      <c r="A3237" s="8" t="s">
        <v>4307</v>
      </c>
      <c r="B3237" s="9">
        <v>2025</v>
      </c>
      <c r="C3237" s="8" t="s">
        <v>5047</v>
      </c>
      <c r="D3237" s="9">
        <v>3</v>
      </c>
      <c r="E3237" s="8" t="s">
        <v>8273</v>
      </c>
      <c r="F3237" t="str">
        <f t="shared" si="50"/>
        <v>0944501800_3-1</v>
      </c>
    </row>
    <row r="3238" spans="1:6" x14ac:dyDescent="0.2">
      <c r="A3238" s="8" t="s">
        <v>4307</v>
      </c>
      <c r="B3238" s="9">
        <v>2025</v>
      </c>
      <c r="C3238" s="8" t="s">
        <v>5051</v>
      </c>
      <c r="D3238" s="9">
        <v>3</v>
      </c>
      <c r="E3238" s="8" t="s">
        <v>8274</v>
      </c>
      <c r="F3238" t="str">
        <f t="shared" si="50"/>
        <v>0944501800_5</v>
      </c>
    </row>
    <row r="3239" spans="1:6" x14ac:dyDescent="0.2">
      <c r="A3239" s="8" t="s">
        <v>4307</v>
      </c>
      <c r="B3239" s="9">
        <v>2025</v>
      </c>
      <c r="C3239" s="8" t="s">
        <v>5045</v>
      </c>
      <c r="D3239" s="9">
        <v>3</v>
      </c>
      <c r="E3239" s="8" t="s">
        <v>8275</v>
      </c>
      <c r="F3239" t="str">
        <f t="shared" si="50"/>
        <v>0944501800_1</v>
      </c>
    </row>
    <row r="3240" spans="1:6" x14ac:dyDescent="0.2">
      <c r="A3240" s="8" t="s">
        <v>4307</v>
      </c>
      <c r="B3240" s="9">
        <v>2025</v>
      </c>
      <c r="C3240" s="8" t="s">
        <v>5042</v>
      </c>
      <c r="D3240" s="9">
        <v>3</v>
      </c>
      <c r="E3240" s="8" t="s">
        <v>8276</v>
      </c>
      <c r="F3240" t="str">
        <f t="shared" si="50"/>
        <v>0944501800_0</v>
      </c>
    </row>
    <row r="3241" spans="1:6" x14ac:dyDescent="0.2">
      <c r="A3241" s="8" t="s">
        <v>4149</v>
      </c>
      <c r="B3241" s="9">
        <v>2025</v>
      </c>
      <c r="C3241" s="8" t="s">
        <v>5047</v>
      </c>
      <c r="D3241" s="9">
        <v>3</v>
      </c>
      <c r="E3241" s="8" t="s">
        <v>8277</v>
      </c>
      <c r="F3241" t="str">
        <f t="shared" si="50"/>
        <v>0944512395_3-1</v>
      </c>
    </row>
    <row r="3242" spans="1:6" x14ac:dyDescent="0.2">
      <c r="A3242" s="8" t="s">
        <v>4149</v>
      </c>
      <c r="B3242" s="9">
        <v>2025</v>
      </c>
      <c r="C3242" s="8" t="s">
        <v>5042</v>
      </c>
      <c r="D3242" s="9">
        <v>3</v>
      </c>
      <c r="E3242" s="8" t="s">
        <v>8278</v>
      </c>
      <c r="F3242" t="str">
        <f t="shared" si="50"/>
        <v>0944512395_0</v>
      </c>
    </row>
    <row r="3243" spans="1:6" x14ac:dyDescent="0.2">
      <c r="A3243" s="8" t="s">
        <v>4159</v>
      </c>
      <c r="B3243" s="9">
        <v>2025</v>
      </c>
      <c r="C3243" s="8" t="s">
        <v>5051</v>
      </c>
      <c r="D3243" s="9">
        <v>3</v>
      </c>
      <c r="E3243" s="8" t="s">
        <v>8279</v>
      </c>
      <c r="F3243" t="str">
        <f t="shared" si="50"/>
        <v>0944513200_5</v>
      </c>
    </row>
    <row r="3244" spans="1:6" x14ac:dyDescent="0.2">
      <c r="A3244" s="8" t="s">
        <v>4159</v>
      </c>
      <c r="B3244" s="9">
        <v>2025</v>
      </c>
      <c r="C3244" s="8" t="s">
        <v>5045</v>
      </c>
      <c r="D3244" s="9">
        <v>3</v>
      </c>
      <c r="E3244" s="8" t="s">
        <v>8280</v>
      </c>
      <c r="F3244" t="str">
        <f t="shared" si="50"/>
        <v>0944513200_1</v>
      </c>
    </row>
    <row r="3245" spans="1:6" x14ac:dyDescent="0.2">
      <c r="A3245" s="8" t="s">
        <v>4159</v>
      </c>
      <c r="B3245" s="9">
        <v>2025</v>
      </c>
      <c r="C3245" s="8" t="s">
        <v>5047</v>
      </c>
      <c r="D3245" s="9">
        <v>3</v>
      </c>
      <c r="E3245" s="8" t="s">
        <v>8281</v>
      </c>
      <c r="F3245" t="str">
        <f t="shared" si="50"/>
        <v>0944513200_3-1</v>
      </c>
    </row>
    <row r="3246" spans="1:6" x14ac:dyDescent="0.2">
      <c r="A3246" s="8" t="s">
        <v>4159</v>
      </c>
      <c r="B3246" s="9">
        <v>2025</v>
      </c>
      <c r="C3246" s="8" t="s">
        <v>5053</v>
      </c>
      <c r="D3246" s="9">
        <v>3</v>
      </c>
      <c r="E3246" s="8" t="s">
        <v>8282</v>
      </c>
      <c r="F3246" t="str">
        <f t="shared" si="50"/>
        <v>0944513200_6-1</v>
      </c>
    </row>
    <row r="3247" spans="1:6" x14ac:dyDescent="0.2">
      <c r="A3247" s="8" t="s">
        <v>4159</v>
      </c>
      <c r="B3247" s="9">
        <v>2025</v>
      </c>
      <c r="C3247" s="8" t="s">
        <v>5042</v>
      </c>
      <c r="D3247" s="9">
        <v>3</v>
      </c>
      <c r="E3247" s="8" t="s">
        <v>8283</v>
      </c>
      <c r="F3247" t="str">
        <f t="shared" si="50"/>
        <v>0944513200_0</v>
      </c>
    </row>
    <row r="3248" spans="1:6" x14ac:dyDescent="0.2">
      <c r="A3248" s="8" t="s">
        <v>4325</v>
      </c>
      <c r="B3248" s="9">
        <v>2025</v>
      </c>
      <c r="C3248" s="8" t="s">
        <v>5042</v>
      </c>
      <c r="D3248" s="9">
        <v>3</v>
      </c>
      <c r="E3248" s="8" t="s">
        <v>8284</v>
      </c>
      <c r="F3248" t="str">
        <f t="shared" si="50"/>
        <v>0944513311_0</v>
      </c>
    </row>
    <row r="3249" spans="1:6" x14ac:dyDescent="0.2">
      <c r="A3249" s="8" t="s">
        <v>4325</v>
      </c>
      <c r="B3249" s="9">
        <v>2025</v>
      </c>
      <c r="C3249" s="8" t="s">
        <v>5075</v>
      </c>
      <c r="D3249" s="9">
        <v>3</v>
      </c>
      <c r="E3249" s="8" t="s">
        <v>8285</v>
      </c>
      <c r="F3249" t="str">
        <f t="shared" si="50"/>
        <v>0944513311_8</v>
      </c>
    </row>
    <row r="3250" spans="1:6" x14ac:dyDescent="0.2">
      <c r="A3250" s="8" t="s">
        <v>4325</v>
      </c>
      <c r="B3250" s="9">
        <v>2025</v>
      </c>
      <c r="C3250" s="8" t="s">
        <v>5073</v>
      </c>
      <c r="D3250" s="9">
        <v>3</v>
      </c>
      <c r="E3250" s="8" t="s">
        <v>8286</v>
      </c>
      <c r="F3250" t="str">
        <f t="shared" si="50"/>
        <v>0944513311_7</v>
      </c>
    </row>
    <row r="3251" spans="1:6" x14ac:dyDescent="0.2">
      <c r="A3251" s="8" t="s">
        <v>4325</v>
      </c>
      <c r="B3251" s="9">
        <v>2025</v>
      </c>
      <c r="C3251" s="8" t="s">
        <v>5082</v>
      </c>
      <c r="D3251" s="9">
        <v>3</v>
      </c>
      <c r="E3251" s="8" t="s">
        <v>8287</v>
      </c>
      <c r="F3251" t="str">
        <f t="shared" si="50"/>
        <v>0944513311_6-2</v>
      </c>
    </row>
    <row r="3252" spans="1:6" x14ac:dyDescent="0.2">
      <c r="A3252" s="8" t="s">
        <v>4325</v>
      </c>
      <c r="B3252" s="9">
        <v>2025</v>
      </c>
      <c r="C3252" s="8" t="s">
        <v>5053</v>
      </c>
      <c r="D3252" s="9">
        <v>3</v>
      </c>
      <c r="E3252" s="8" t="s">
        <v>8288</v>
      </c>
      <c r="F3252" t="str">
        <f t="shared" si="50"/>
        <v>0944513311_6-1</v>
      </c>
    </row>
    <row r="3253" spans="1:6" x14ac:dyDescent="0.2">
      <c r="A3253" s="8" t="s">
        <v>4325</v>
      </c>
      <c r="B3253" s="9">
        <v>2025</v>
      </c>
      <c r="C3253" s="8" t="s">
        <v>5051</v>
      </c>
      <c r="D3253" s="9">
        <v>3</v>
      </c>
      <c r="E3253" s="8" t="s">
        <v>8289</v>
      </c>
      <c r="F3253" t="str">
        <f t="shared" si="50"/>
        <v>0944513311_5</v>
      </c>
    </row>
    <row r="3254" spans="1:6" x14ac:dyDescent="0.2">
      <c r="A3254" s="8" t="s">
        <v>4325</v>
      </c>
      <c r="B3254" s="9">
        <v>2025</v>
      </c>
      <c r="C3254" s="8" t="s">
        <v>5079</v>
      </c>
      <c r="D3254" s="9">
        <v>3</v>
      </c>
      <c r="E3254" s="8" t="s">
        <v>8290</v>
      </c>
      <c r="F3254" t="str">
        <f t="shared" si="50"/>
        <v>0944513311_3-2</v>
      </c>
    </row>
    <row r="3255" spans="1:6" x14ac:dyDescent="0.2">
      <c r="A3255" s="8" t="s">
        <v>4325</v>
      </c>
      <c r="B3255" s="9">
        <v>2025</v>
      </c>
      <c r="C3255" s="8" t="s">
        <v>5047</v>
      </c>
      <c r="D3255" s="9">
        <v>3</v>
      </c>
      <c r="E3255" s="8" t="s">
        <v>8291</v>
      </c>
      <c r="F3255" t="str">
        <f t="shared" si="50"/>
        <v>0944513311_3-1</v>
      </c>
    </row>
    <row r="3256" spans="1:6" x14ac:dyDescent="0.2">
      <c r="A3256" s="8" t="s">
        <v>4325</v>
      </c>
      <c r="B3256" s="9">
        <v>2025</v>
      </c>
      <c r="C3256" s="8" t="s">
        <v>5045</v>
      </c>
      <c r="D3256" s="9">
        <v>3</v>
      </c>
      <c r="E3256" s="8" t="s">
        <v>8292</v>
      </c>
      <c r="F3256" t="str">
        <f t="shared" si="50"/>
        <v>0944513311_1</v>
      </c>
    </row>
    <row r="3257" spans="1:6" x14ac:dyDescent="0.2">
      <c r="A3257" s="8" t="s">
        <v>4188</v>
      </c>
      <c r="B3257" s="9">
        <v>2025</v>
      </c>
      <c r="C3257" s="8" t="s">
        <v>5053</v>
      </c>
      <c r="D3257" s="9">
        <v>3</v>
      </c>
      <c r="E3257" s="8" t="s">
        <v>8293</v>
      </c>
      <c r="F3257" t="str">
        <f t="shared" si="50"/>
        <v>0944517585_6-1</v>
      </c>
    </row>
    <row r="3258" spans="1:6" x14ac:dyDescent="0.2">
      <c r="A3258" s="8" t="s">
        <v>4188</v>
      </c>
      <c r="B3258" s="9">
        <v>2025</v>
      </c>
      <c r="C3258" s="8" t="s">
        <v>5051</v>
      </c>
      <c r="D3258" s="9">
        <v>3</v>
      </c>
      <c r="E3258" s="8" t="s">
        <v>8294</v>
      </c>
      <c r="F3258" t="str">
        <f t="shared" si="50"/>
        <v>0944517585_5</v>
      </c>
    </row>
    <row r="3259" spans="1:6" x14ac:dyDescent="0.2">
      <c r="A3259" s="8" t="s">
        <v>4188</v>
      </c>
      <c r="B3259" s="9">
        <v>2025</v>
      </c>
      <c r="C3259" s="8" t="s">
        <v>5047</v>
      </c>
      <c r="D3259" s="9">
        <v>3</v>
      </c>
      <c r="E3259" s="8" t="s">
        <v>8295</v>
      </c>
      <c r="F3259" t="str">
        <f t="shared" si="50"/>
        <v>0944517585_3-1</v>
      </c>
    </row>
    <row r="3260" spans="1:6" x14ac:dyDescent="0.2">
      <c r="A3260" s="8" t="s">
        <v>4188</v>
      </c>
      <c r="B3260" s="9">
        <v>2025</v>
      </c>
      <c r="C3260" s="8" t="s">
        <v>5045</v>
      </c>
      <c r="D3260" s="9">
        <v>3</v>
      </c>
      <c r="E3260" s="8" t="s">
        <v>8296</v>
      </c>
      <c r="F3260" t="str">
        <f t="shared" si="50"/>
        <v>0944517585_1</v>
      </c>
    </row>
    <row r="3261" spans="1:6" x14ac:dyDescent="0.2">
      <c r="A3261" s="8" t="s">
        <v>4188</v>
      </c>
      <c r="B3261" s="9">
        <v>2025</v>
      </c>
      <c r="C3261" s="8" t="s">
        <v>5042</v>
      </c>
      <c r="D3261" s="9">
        <v>3</v>
      </c>
      <c r="E3261" s="8" t="s">
        <v>8297</v>
      </c>
      <c r="F3261" t="str">
        <f t="shared" si="50"/>
        <v>0944517585_0</v>
      </c>
    </row>
    <row r="3262" spans="1:6" x14ac:dyDescent="0.2">
      <c r="A3262" s="8" t="s">
        <v>4178</v>
      </c>
      <c r="B3262" s="9">
        <v>2025</v>
      </c>
      <c r="C3262" s="8" t="s">
        <v>5053</v>
      </c>
      <c r="D3262" s="9">
        <v>3</v>
      </c>
      <c r="E3262" s="8" t="s">
        <v>8298</v>
      </c>
      <c r="F3262" t="str">
        <f t="shared" si="50"/>
        <v>0944522523_6-1</v>
      </c>
    </row>
    <row r="3263" spans="1:6" x14ac:dyDescent="0.2">
      <c r="A3263" s="8" t="s">
        <v>4178</v>
      </c>
      <c r="B3263" s="9">
        <v>2025</v>
      </c>
      <c r="C3263" s="8" t="s">
        <v>5045</v>
      </c>
      <c r="D3263" s="9">
        <v>3</v>
      </c>
      <c r="E3263" s="8" t="s">
        <v>8299</v>
      </c>
      <c r="F3263" t="str">
        <f t="shared" si="50"/>
        <v>0944522523_1</v>
      </c>
    </row>
    <row r="3264" spans="1:6" x14ac:dyDescent="0.2">
      <c r="A3264" s="8" t="s">
        <v>4178</v>
      </c>
      <c r="B3264" s="9">
        <v>2025</v>
      </c>
      <c r="C3264" s="8" t="s">
        <v>5042</v>
      </c>
      <c r="D3264" s="9">
        <v>3</v>
      </c>
      <c r="E3264" s="8" t="s">
        <v>8300</v>
      </c>
      <c r="F3264" t="str">
        <f t="shared" si="50"/>
        <v>0944522523_0</v>
      </c>
    </row>
    <row r="3265" spans="1:6" x14ac:dyDescent="0.2">
      <c r="A3265" s="8" t="s">
        <v>4224</v>
      </c>
      <c r="B3265" s="9">
        <v>2025</v>
      </c>
      <c r="C3265" s="8" t="s">
        <v>5047</v>
      </c>
      <c r="D3265" s="9">
        <v>3</v>
      </c>
      <c r="E3265" s="8" t="s">
        <v>8301</v>
      </c>
      <c r="F3265" t="str">
        <f t="shared" si="50"/>
        <v>0944524198_3-1</v>
      </c>
    </row>
    <row r="3266" spans="1:6" x14ac:dyDescent="0.2">
      <c r="A3266" s="8" t="s">
        <v>4224</v>
      </c>
      <c r="B3266" s="9">
        <v>2025</v>
      </c>
      <c r="C3266" s="8" t="s">
        <v>5042</v>
      </c>
      <c r="D3266" s="9">
        <v>3</v>
      </c>
      <c r="E3266" s="8" t="s">
        <v>8302</v>
      </c>
      <c r="F3266" t="str">
        <f t="shared" si="50"/>
        <v>0944524198_0</v>
      </c>
    </row>
    <row r="3267" spans="1:6" x14ac:dyDescent="0.2">
      <c r="A3267" s="8" t="s">
        <v>4283</v>
      </c>
      <c r="B3267" s="9">
        <v>2025</v>
      </c>
      <c r="C3267" s="8" t="s">
        <v>5053</v>
      </c>
      <c r="D3267" s="9">
        <v>3</v>
      </c>
      <c r="E3267" s="8" t="s">
        <v>8303</v>
      </c>
      <c r="F3267" t="str">
        <f t="shared" ref="F3267:F3330" si="51">A3267&amp;"_"&amp;C3267</f>
        <v>0944524602_6-1</v>
      </c>
    </row>
    <row r="3268" spans="1:6" x14ac:dyDescent="0.2">
      <c r="A3268" s="8" t="s">
        <v>4283</v>
      </c>
      <c r="B3268" s="9">
        <v>2025</v>
      </c>
      <c r="C3268" s="8" t="s">
        <v>5042</v>
      </c>
      <c r="D3268" s="9">
        <v>3</v>
      </c>
      <c r="E3268" s="8" t="s">
        <v>8304</v>
      </c>
      <c r="F3268" t="str">
        <f t="shared" si="51"/>
        <v>0944524602_0</v>
      </c>
    </row>
    <row r="3269" spans="1:6" x14ac:dyDescent="0.2">
      <c r="A3269" s="8" t="s">
        <v>4283</v>
      </c>
      <c r="B3269" s="9">
        <v>2025</v>
      </c>
      <c r="C3269" s="8" t="s">
        <v>5045</v>
      </c>
      <c r="D3269" s="9">
        <v>3</v>
      </c>
      <c r="E3269" s="8" t="s">
        <v>8305</v>
      </c>
      <c r="F3269" t="str">
        <f t="shared" si="51"/>
        <v>0944524602_1</v>
      </c>
    </row>
    <row r="3270" spans="1:6" x14ac:dyDescent="0.2">
      <c r="A3270" s="8" t="s">
        <v>4283</v>
      </c>
      <c r="B3270" s="9">
        <v>2025</v>
      </c>
      <c r="C3270" s="8" t="s">
        <v>5051</v>
      </c>
      <c r="D3270" s="9">
        <v>3</v>
      </c>
      <c r="E3270" s="8" t="s">
        <v>8306</v>
      </c>
      <c r="F3270" t="str">
        <f t="shared" si="51"/>
        <v>0944524602_5</v>
      </c>
    </row>
    <row r="3271" spans="1:6" x14ac:dyDescent="0.2">
      <c r="A3271" s="8" t="s">
        <v>4283</v>
      </c>
      <c r="B3271" s="9">
        <v>2025</v>
      </c>
      <c r="C3271" s="8" t="s">
        <v>5047</v>
      </c>
      <c r="D3271" s="9">
        <v>3</v>
      </c>
      <c r="E3271" s="8" t="s">
        <v>8307</v>
      </c>
      <c r="F3271" t="str">
        <f t="shared" si="51"/>
        <v>0944524602_3-1</v>
      </c>
    </row>
    <row r="3272" spans="1:6" x14ac:dyDescent="0.2">
      <c r="A3272" s="8" t="s">
        <v>4287</v>
      </c>
      <c r="B3272" s="9">
        <v>2025</v>
      </c>
      <c r="C3272" s="8" t="s">
        <v>5042</v>
      </c>
      <c r="D3272" s="9">
        <v>3</v>
      </c>
      <c r="E3272" s="8" t="s">
        <v>8308</v>
      </c>
      <c r="F3272" t="str">
        <f t="shared" si="51"/>
        <v>0944525077_0</v>
      </c>
    </row>
    <row r="3273" spans="1:6" x14ac:dyDescent="0.2">
      <c r="A3273" s="8" t="s">
        <v>4287</v>
      </c>
      <c r="B3273" s="9">
        <v>2025</v>
      </c>
      <c r="C3273" s="8" t="s">
        <v>5045</v>
      </c>
      <c r="D3273" s="9">
        <v>3</v>
      </c>
      <c r="E3273" s="8" t="s">
        <v>8309</v>
      </c>
      <c r="F3273" t="str">
        <f t="shared" si="51"/>
        <v>0944525077_1</v>
      </c>
    </row>
    <row r="3274" spans="1:6" x14ac:dyDescent="0.2">
      <c r="A3274" s="8" t="s">
        <v>4287</v>
      </c>
      <c r="B3274" s="9">
        <v>2025</v>
      </c>
      <c r="C3274" s="8" t="s">
        <v>5047</v>
      </c>
      <c r="D3274" s="9">
        <v>3</v>
      </c>
      <c r="E3274" s="8" t="s">
        <v>8310</v>
      </c>
      <c r="F3274" t="str">
        <f t="shared" si="51"/>
        <v>0944525077_3-1</v>
      </c>
    </row>
    <row r="3275" spans="1:6" x14ac:dyDescent="0.2">
      <c r="A3275" s="8" t="s">
        <v>4287</v>
      </c>
      <c r="B3275" s="9">
        <v>2025</v>
      </c>
      <c r="C3275" s="8" t="s">
        <v>5053</v>
      </c>
      <c r="D3275" s="9">
        <v>3</v>
      </c>
      <c r="E3275" s="8" t="s">
        <v>8311</v>
      </c>
      <c r="F3275" t="str">
        <f t="shared" si="51"/>
        <v>0944525077_6-1</v>
      </c>
    </row>
    <row r="3276" spans="1:6" x14ac:dyDescent="0.2">
      <c r="A3276" s="8" t="s">
        <v>4292</v>
      </c>
      <c r="B3276" s="9">
        <v>2025</v>
      </c>
      <c r="C3276" s="8" t="s">
        <v>5073</v>
      </c>
      <c r="D3276" s="9">
        <v>3</v>
      </c>
      <c r="E3276" s="8" t="s">
        <v>8312</v>
      </c>
      <c r="F3276" t="str">
        <f t="shared" si="51"/>
        <v>0944525245_7</v>
      </c>
    </row>
    <row r="3277" spans="1:6" x14ac:dyDescent="0.2">
      <c r="A3277" s="8" t="s">
        <v>4292</v>
      </c>
      <c r="B3277" s="9">
        <v>2025</v>
      </c>
      <c r="C3277" s="8" t="s">
        <v>5047</v>
      </c>
      <c r="D3277" s="9">
        <v>3</v>
      </c>
      <c r="E3277" s="8" t="s">
        <v>8313</v>
      </c>
      <c r="F3277" t="str">
        <f t="shared" si="51"/>
        <v>0944525245_3-1</v>
      </c>
    </row>
    <row r="3278" spans="1:6" x14ac:dyDescent="0.2">
      <c r="A3278" s="8" t="s">
        <v>4292</v>
      </c>
      <c r="B3278" s="9">
        <v>2025</v>
      </c>
      <c r="C3278" s="8" t="s">
        <v>5053</v>
      </c>
      <c r="D3278" s="9">
        <v>3</v>
      </c>
      <c r="E3278" s="8" t="s">
        <v>8314</v>
      </c>
      <c r="F3278" t="str">
        <f t="shared" si="51"/>
        <v>0944525245_6-1</v>
      </c>
    </row>
    <row r="3279" spans="1:6" x14ac:dyDescent="0.2">
      <c r="A3279" s="8" t="s">
        <v>4292</v>
      </c>
      <c r="B3279" s="9">
        <v>2025</v>
      </c>
      <c r="C3279" s="8" t="s">
        <v>5042</v>
      </c>
      <c r="D3279" s="9">
        <v>3</v>
      </c>
      <c r="E3279" s="8" t="s">
        <v>8315</v>
      </c>
      <c r="F3279" t="str">
        <f t="shared" si="51"/>
        <v>0944525245_0</v>
      </c>
    </row>
    <row r="3280" spans="1:6" x14ac:dyDescent="0.2">
      <c r="A3280" s="8" t="s">
        <v>4321</v>
      </c>
      <c r="B3280" s="9">
        <v>2025</v>
      </c>
      <c r="C3280" s="8" t="s">
        <v>5073</v>
      </c>
      <c r="D3280" s="9">
        <v>3</v>
      </c>
      <c r="E3280" s="8" t="s">
        <v>8316</v>
      </c>
      <c r="F3280" t="str">
        <f t="shared" si="51"/>
        <v>0944527202_7</v>
      </c>
    </row>
    <row r="3281" spans="1:6" x14ac:dyDescent="0.2">
      <c r="A3281" s="8" t="s">
        <v>4321</v>
      </c>
      <c r="B3281" s="9">
        <v>2025</v>
      </c>
      <c r="C3281" s="8" t="s">
        <v>5042</v>
      </c>
      <c r="D3281" s="9">
        <v>3</v>
      </c>
      <c r="E3281" s="8" t="s">
        <v>8317</v>
      </c>
      <c r="F3281" t="str">
        <f t="shared" si="51"/>
        <v>0944527202_0</v>
      </c>
    </row>
    <row r="3282" spans="1:6" x14ac:dyDescent="0.2">
      <c r="A3282" s="8" t="s">
        <v>4169</v>
      </c>
      <c r="B3282" s="9">
        <v>2025</v>
      </c>
      <c r="C3282" s="8" t="s">
        <v>5051</v>
      </c>
      <c r="D3282" s="9">
        <v>3</v>
      </c>
      <c r="E3282" s="8" t="s">
        <v>8318</v>
      </c>
      <c r="F3282" t="str">
        <f t="shared" si="51"/>
        <v>0944528095_5</v>
      </c>
    </row>
    <row r="3283" spans="1:6" x14ac:dyDescent="0.2">
      <c r="A3283" s="8" t="s">
        <v>4169</v>
      </c>
      <c r="B3283" s="9">
        <v>2025</v>
      </c>
      <c r="C3283" s="8" t="s">
        <v>5073</v>
      </c>
      <c r="D3283" s="9">
        <v>3</v>
      </c>
      <c r="E3283" s="8" t="s">
        <v>8319</v>
      </c>
      <c r="F3283" t="str">
        <f t="shared" si="51"/>
        <v>0944528095_7</v>
      </c>
    </row>
    <row r="3284" spans="1:6" x14ac:dyDescent="0.2">
      <c r="A3284" s="8" t="s">
        <v>4169</v>
      </c>
      <c r="B3284" s="9">
        <v>2025</v>
      </c>
      <c r="C3284" s="8" t="s">
        <v>5045</v>
      </c>
      <c r="D3284" s="9">
        <v>3</v>
      </c>
      <c r="E3284" s="8" t="s">
        <v>8320</v>
      </c>
      <c r="F3284" t="str">
        <f t="shared" si="51"/>
        <v>0944528095_1</v>
      </c>
    </row>
    <row r="3285" spans="1:6" x14ac:dyDescent="0.2">
      <c r="A3285" s="8" t="s">
        <v>4169</v>
      </c>
      <c r="B3285" s="9">
        <v>2025</v>
      </c>
      <c r="C3285" s="8" t="s">
        <v>5042</v>
      </c>
      <c r="D3285" s="9">
        <v>3</v>
      </c>
      <c r="E3285" s="8" t="s">
        <v>8321</v>
      </c>
      <c r="F3285" t="str">
        <f t="shared" si="51"/>
        <v>0944528095_0</v>
      </c>
    </row>
    <row r="3286" spans="1:6" x14ac:dyDescent="0.2">
      <c r="A3286" s="8" t="s">
        <v>4164</v>
      </c>
      <c r="B3286" s="9">
        <v>2025</v>
      </c>
      <c r="C3286" s="8" t="s">
        <v>5042</v>
      </c>
      <c r="D3286" s="9">
        <v>3</v>
      </c>
      <c r="E3286" s="8" t="s">
        <v>8322</v>
      </c>
      <c r="F3286" t="str">
        <f t="shared" si="51"/>
        <v>0944528746_0</v>
      </c>
    </row>
    <row r="3287" spans="1:6" x14ac:dyDescent="0.2">
      <c r="A3287" s="8" t="s">
        <v>4164</v>
      </c>
      <c r="B3287" s="9">
        <v>2025</v>
      </c>
      <c r="C3287" s="8" t="s">
        <v>5045</v>
      </c>
      <c r="D3287" s="9">
        <v>3</v>
      </c>
      <c r="E3287" s="8" t="s">
        <v>8323</v>
      </c>
      <c r="F3287" t="str">
        <f t="shared" si="51"/>
        <v>0944528746_1</v>
      </c>
    </row>
    <row r="3288" spans="1:6" x14ac:dyDescent="0.2">
      <c r="A3288" s="8" t="s">
        <v>4164</v>
      </c>
      <c r="B3288" s="9">
        <v>2025</v>
      </c>
      <c r="C3288" s="8" t="s">
        <v>5047</v>
      </c>
      <c r="D3288" s="9">
        <v>3</v>
      </c>
      <c r="E3288" s="8" t="s">
        <v>8324</v>
      </c>
      <c r="F3288" t="str">
        <f t="shared" si="51"/>
        <v>0944528746_3-1</v>
      </c>
    </row>
    <row r="3289" spans="1:6" x14ac:dyDescent="0.2">
      <c r="A3289" s="8" t="s">
        <v>4164</v>
      </c>
      <c r="B3289" s="9">
        <v>2025</v>
      </c>
      <c r="C3289" s="8" t="s">
        <v>5053</v>
      </c>
      <c r="D3289" s="9">
        <v>3</v>
      </c>
      <c r="E3289" s="8" t="s">
        <v>8325</v>
      </c>
      <c r="F3289" t="str">
        <f t="shared" si="51"/>
        <v>0944528746_6-1</v>
      </c>
    </row>
    <row r="3290" spans="1:6" x14ac:dyDescent="0.2">
      <c r="A3290" s="8" t="s">
        <v>4273</v>
      </c>
      <c r="B3290" s="9">
        <v>2025</v>
      </c>
      <c r="C3290" s="8" t="s">
        <v>5082</v>
      </c>
      <c r="D3290" s="9">
        <v>3</v>
      </c>
      <c r="E3290" s="8" t="s">
        <v>8326</v>
      </c>
      <c r="F3290" t="str">
        <f t="shared" si="51"/>
        <v>0944531061_6-2</v>
      </c>
    </row>
    <row r="3291" spans="1:6" x14ac:dyDescent="0.2">
      <c r="A3291" s="8" t="s">
        <v>4273</v>
      </c>
      <c r="B3291" s="9">
        <v>2025</v>
      </c>
      <c r="C3291" s="8" t="s">
        <v>5073</v>
      </c>
      <c r="D3291" s="9">
        <v>3</v>
      </c>
      <c r="E3291" s="8" t="s">
        <v>8327</v>
      </c>
      <c r="F3291" t="str">
        <f t="shared" si="51"/>
        <v>0944531061_7</v>
      </c>
    </row>
    <row r="3292" spans="1:6" x14ac:dyDescent="0.2">
      <c r="A3292" s="8" t="s">
        <v>4273</v>
      </c>
      <c r="B3292" s="9">
        <v>2025</v>
      </c>
      <c r="C3292" s="8" t="s">
        <v>5053</v>
      </c>
      <c r="D3292" s="9">
        <v>3</v>
      </c>
      <c r="E3292" s="8" t="s">
        <v>8328</v>
      </c>
      <c r="F3292" t="str">
        <f t="shared" si="51"/>
        <v>0944531061_6-1</v>
      </c>
    </row>
    <row r="3293" spans="1:6" x14ac:dyDescent="0.2">
      <c r="A3293" s="8" t="s">
        <v>4273</v>
      </c>
      <c r="B3293" s="9">
        <v>2025</v>
      </c>
      <c r="C3293" s="8" t="s">
        <v>5051</v>
      </c>
      <c r="D3293" s="9">
        <v>3</v>
      </c>
      <c r="E3293" s="8" t="s">
        <v>8329</v>
      </c>
      <c r="F3293" t="str">
        <f t="shared" si="51"/>
        <v>0944531061_5</v>
      </c>
    </row>
    <row r="3294" spans="1:6" x14ac:dyDescent="0.2">
      <c r="A3294" s="8" t="s">
        <v>4273</v>
      </c>
      <c r="B3294" s="9">
        <v>2025</v>
      </c>
      <c r="C3294" s="8" t="s">
        <v>5077</v>
      </c>
      <c r="D3294" s="9">
        <v>3</v>
      </c>
      <c r="E3294" s="8" t="s">
        <v>8330</v>
      </c>
      <c r="F3294" t="str">
        <f t="shared" si="51"/>
        <v>0944531061_4-4</v>
      </c>
    </row>
    <row r="3295" spans="1:6" x14ac:dyDescent="0.2">
      <c r="A3295" s="8" t="s">
        <v>4273</v>
      </c>
      <c r="B3295" s="9">
        <v>2025</v>
      </c>
      <c r="C3295" s="8" t="s">
        <v>5040</v>
      </c>
      <c r="D3295" s="9">
        <v>3</v>
      </c>
      <c r="E3295" s="8" t="s">
        <v>8331</v>
      </c>
      <c r="F3295" t="str">
        <f t="shared" si="51"/>
        <v>0944531061_2</v>
      </c>
    </row>
    <row r="3296" spans="1:6" x14ac:dyDescent="0.2">
      <c r="A3296" s="8" t="s">
        <v>4273</v>
      </c>
      <c r="B3296" s="9">
        <v>2025</v>
      </c>
      <c r="C3296" s="8" t="s">
        <v>5045</v>
      </c>
      <c r="D3296" s="9">
        <v>3</v>
      </c>
      <c r="E3296" s="8" t="s">
        <v>8332</v>
      </c>
      <c r="F3296" t="str">
        <f t="shared" si="51"/>
        <v>0944531061_1</v>
      </c>
    </row>
    <row r="3297" spans="1:6" x14ac:dyDescent="0.2">
      <c r="A3297" s="8" t="s">
        <v>4273</v>
      </c>
      <c r="B3297" s="9">
        <v>2025</v>
      </c>
      <c r="C3297" s="8" t="s">
        <v>5042</v>
      </c>
      <c r="D3297" s="9">
        <v>3</v>
      </c>
      <c r="E3297" s="8" t="s">
        <v>8333</v>
      </c>
      <c r="F3297" t="str">
        <f t="shared" si="51"/>
        <v>0944531061_0</v>
      </c>
    </row>
    <row r="3298" spans="1:6" x14ac:dyDescent="0.2">
      <c r="A3298" s="8" t="s">
        <v>4273</v>
      </c>
      <c r="B3298" s="9">
        <v>2025</v>
      </c>
      <c r="C3298" s="8" t="s">
        <v>5049</v>
      </c>
      <c r="D3298" s="9">
        <v>3</v>
      </c>
      <c r="E3298" s="8" t="s">
        <v>8334</v>
      </c>
      <c r="F3298" t="str">
        <f t="shared" si="51"/>
        <v>0944531061_4-3</v>
      </c>
    </row>
    <row r="3299" spans="1:6" x14ac:dyDescent="0.2">
      <c r="A3299" s="8" t="s">
        <v>4273</v>
      </c>
      <c r="B3299" s="9">
        <v>2025</v>
      </c>
      <c r="C3299" s="8" t="s">
        <v>5075</v>
      </c>
      <c r="D3299" s="9">
        <v>3</v>
      </c>
      <c r="E3299" s="8" t="s">
        <v>8335</v>
      </c>
      <c r="F3299" t="str">
        <f t="shared" si="51"/>
        <v>0944531061_8</v>
      </c>
    </row>
    <row r="3300" spans="1:6" x14ac:dyDescent="0.2">
      <c r="A3300" s="8" t="s">
        <v>4154</v>
      </c>
      <c r="B3300" s="9">
        <v>2025</v>
      </c>
      <c r="C3300" s="8" t="s">
        <v>5049</v>
      </c>
      <c r="D3300" s="9">
        <v>3</v>
      </c>
      <c r="E3300" s="8" t="s">
        <v>8336</v>
      </c>
      <c r="F3300" t="str">
        <f t="shared" si="51"/>
        <v>0944532488_4-3</v>
      </c>
    </row>
    <row r="3301" spans="1:6" x14ac:dyDescent="0.2">
      <c r="A3301" s="8" t="s">
        <v>4154</v>
      </c>
      <c r="B3301" s="9">
        <v>2025</v>
      </c>
      <c r="C3301" s="8" t="s">
        <v>5045</v>
      </c>
      <c r="D3301" s="9">
        <v>3</v>
      </c>
      <c r="E3301" s="8" t="s">
        <v>8337</v>
      </c>
      <c r="F3301" t="str">
        <f t="shared" si="51"/>
        <v>0944532488_1</v>
      </c>
    </row>
    <row r="3302" spans="1:6" x14ac:dyDescent="0.2">
      <c r="A3302" s="8" t="s">
        <v>4154</v>
      </c>
      <c r="B3302" s="9">
        <v>2025</v>
      </c>
      <c r="C3302" s="8" t="s">
        <v>5040</v>
      </c>
      <c r="D3302" s="9">
        <v>3</v>
      </c>
      <c r="E3302" s="8" t="s">
        <v>8338</v>
      </c>
      <c r="F3302" t="str">
        <f t="shared" si="51"/>
        <v>0944532488_2</v>
      </c>
    </row>
    <row r="3303" spans="1:6" x14ac:dyDescent="0.2">
      <c r="A3303" s="8" t="s">
        <v>4154</v>
      </c>
      <c r="B3303" s="9">
        <v>2025</v>
      </c>
      <c r="C3303" s="8" t="s">
        <v>5047</v>
      </c>
      <c r="D3303" s="9">
        <v>3</v>
      </c>
      <c r="E3303" s="8" t="s">
        <v>8339</v>
      </c>
      <c r="F3303" t="str">
        <f t="shared" si="51"/>
        <v>0944532488_3-1</v>
      </c>
    </row>
    <row r="3304" spans="1:6" x14ac:dyDescent="0.2">
      <c r="A3304" s="8" t="s">
        <v>4154</v>
      </c>
      <c r="B3304" s="9">
        <v>2025</v>
      </c>
      <c r="C3304" s="8" t="s">
        <v>5079</v>
      </c>
      <c r="D3304" s="9">
        <v>3</v>
      </c>
      <c r="E3304" s="8" t="s">
        <v>8340</v>
      </c>
      <c r="F3304" t="str">
        <f t="shared" si="51"/>
        <v>0944532488_3-2</v>
      </c>
    </row>
    <row r="3305" spans="1:6" x14ac:dyDescent="0.2">
      <c r="A3305" s="8" t="s">
        <v>4154</v>
      </c>
      <c r="B3305" s="9">
        <v>2025</v>
      </c>
      <c r="C3305" s="8" t="s">
        <v>5077</v>
      </c>
      <c r="D3305" s="9">
        <v>3</v>
      </c>
      <c r="E3305" s="8" t="s">
        <v>8341</v>
      </c>
      <c r="F3305" t="str">
        <f t="shared" si="51"/>
        <v>0944532488_4-4</v>
      </c>
    </row>
    <row r="3306" spans="1:6" x14ac:dyDescent="0.2">
      <c r="A3306" s="8" t="s">
        <v>4154</v>
      </c>
      <c r="B3306" s="9">
        <v>2025</v>
      </c>
      <c r="C3306" s="8" t="s">
        <v>5051</v>
      </c>
      <c r="D3306" s="9">
        <v>3</v>
      </c>
      <c r="E3306" s="8" t="s">
        <v>8342</v>
      </c>
      <c r="F3306" t="str">
        <f t="shared" si="51"/>
        <v>0944532488_5</v>
      </c>
    </row>
    <row r="3307" spans="1:6" x14ac:dyDescent="0.2">
      <c r="A3307" s="8" t="s">
        <v>4154</v>
      </c>
      <c r="B3307" s="9">
        <v>2025</v>
      </c>
      <c r="C3307" s="8" t="s">
        <v>5073</v>
      </c>
      <c r="D3307" s="9">
        <v>3</v>
      </c>
      <c r="E3307" s="8" t="s">
        <v>8343</v>
      </c>
      <c r="F3307" t="str">
        <f t="shared" si="51"/>
        <v>0944532488_7</v>
      </c>
    </row>
    <row r="3308" spans="1:6" x14ac:dyDescent="0.2">
      <c r="A3308" s="8" t="s">
        <v>4154</v>
      </c>
      <c r="B3308" s="9">
        <v>2025</v>
      </c>
      <c r="C3308" s="8" t="s">
        <v>5075</v>
      </c>
      <c r="D3308" s="9">
        <v>3</v>
      </c>
      <c r="E3308" s="8" t="s">
        <v>8344</v>
      </c>
      <c r="F3308" t="str">
        <f t="shared" si="51"/>
        <v>0944532488_8</v>
      </c>
    </row>
    <row r="3309" spans="1:6" x14ac:dyDescent="0.2">
      <c r="A3309" s="8" t="s">
        <v>4154</v>
      </c>
      <c r="B3309" s="9">
        <v>2025</v>
      </c>
      <c r="C3309" s="8" t="s">
        <v>5042</v>
      </c>
      <c r="D3309" s="9">
        <v>3</v>
      </c>
      <c r="E3309" s="8" t="s">
        <v>8345</v>
      </c>
      <c r="F3309" t="str">
        <f t="shared" si="51"/>
        <v>0944532488_0</v>
      </c>
    </row>
    <row r="3310" spans="1:6" x14ac:dyDescent="0.2">
      <c r="A3310" s="8" t="s">
        <v>4154</v>
      </c>
      <c r="B3310" s="9">
        <v>2025</v>
      </c>
      <c r="C3310" s="8" t="s">
        <v>5082</v>
      </c>
      <c r="D3310" s="9">
        <v>3</v>
      </c>
      <c r="E3310" s="8" t="s">
        <v>8346</v>
      </c>
      <c r="F3310" t="str">
        <f t="shared" si="51"/>
        <v>0944532488_6-2</v>
      </c>
    </row>
    <row r="3311" spans="1:6" x14ac:dyDescent="0.2">
      <c r="A3311" s="8" t="s">
        <v>4154</v>
      </c>
      <c r="B3311" s="9">
        <v>2025</v>
      </c>
      <c r="C3311" s="8" t="s">
        <v>5053</v>
      </c>
      <c r="D3311" s="9">
        <v>3</v>
      </c>
      <c r="E3311" s="8" t="s">
        <v>8347</v>
      </c>
      <c r="F3311" t="str">
        <f t="shared" si="51"/>
        <v>0944532488_6-1</v>
      </c>
    </row>
    <row r="3312" spans="1:6" x14ac:dyDescent="0.2">
      <c r="A3312" s="8" t="s">
        <v>4134</v>
      </c>
      <c r="B3312" s="9">
        <v>2025</v>
      </c>
      <c r="C3312" s="8" t="s">
        <v>5042</v>
      </c>
      <c r="D3312" s="9">
        <v>3</v>
      </c>
      <c r="E3312" s="8" t="s">
        <v>8348</v>
      </c>
      <c r="F3312" t="str">
        <f t="shared" si="51"/>
        <v>0944533838_0</v>
      </c>
    </row>
    <row r="3313" spans="1:6" x14ac:dyDescent="0.2">
      <c r="A3313" s="8" t="s">
        <v>4134</v>
      </c>
      <c r="B3313" s="9">
        <v>2025</v>
      </c>
      <c r="C3313" s="8" t="s">
        <v>5053</v>
      </c>
      <c r="D3313" s="9">
        <v>3</v>
      </c>
      <c r="E3313" s="8" t="s">
        <v>8349</v>
      </c>
      <c r="F3313" t="str">
        <f t="shared" si="51"/>
        <v>0944533838_6-1</v>
      </c>
    </row>
    <row r="3314" spans="1:6" x14ac:dyDescent="0.2">
      <c r="A3314" s="8" t="s">
        <v>4144</v>
      </c>
      <c r="B3314" s="9">
        <v>2025</v>
      </c>
      <c r="C3314" s="8" t="s">
        <v>5073</v>
      </c>
      <c r="D3314" s="9">
        <v>3</v>
      </c>
      <c r="E3314" s="8" t="s">
        <v>8350</v>
      </c>
      <c r="F3314" t="str">
        <f t="shared" si="51"/>
        <v>0944533879_7</v>
      </c>
    </row>
    <row r="3315" spans="1:6" x14ac:dyDescent="0.2">
      <c r="A3315" s="8" t="s">
        <v>4144</v>
      </c>
      <c r="B3315" s="9">
        <v>2025</v>
      </c>
      <c r="C3315" s="8" t="s">
        <v>5042</v>
      </c>
      <c r="D3315" s="9">
        <v>3</v>
      </c>
      <c r="E3315" s="8" t="s">
        <v>8351</v>
      </c>
      <c r="F3315" t="str">
        <f t="shared" si="51"/>
        <v>0944533879_0</v>
      </c>
    </row>
    <row r="3316" spans="1:6" x14ac:dyDescent="0.2">
      <c r="A3316" s="8" t="s">
        <v>4129</v>
      </c>
      <c r="B3316" s="9">
        <v>2025</v>
      </c>
      <c r="C3316" s="8" t="s">
        <v>5042</v>
      </c>
      <c r="D3316" s="9">
        <v>3</v>
      </c>
      <c r="E3316" s="8" t="s">
        <v>8352</v>
      </c>
      <c r="F3316" t="str">
        <f t="shared" si="51"/>
        <v>0944534173_0</v>
      </c>
    </row>
    <row r="3317" spans="1:6" x14ac:dyDescent="0.2">
      <c r="A3317" s="8" t="s">
        <v>4129</v>
      </c>
      <c r="B3317" s="9">
        <v>2025</v>
      </c>
      <c r="C3317" s="8" t="s">
        <v>5051</v>
      </c>
      <c r="D3317" s="9">
        <v>3</v>
      </c>
      <c r="E3317" s="8" t="s">
        <v>8353</v>
      </c>
      <c r="F3317" t="str">
        <f t="shared" si="51"/>
        <v>0944534173_5</v>
      </c>
    </row>
    <row r="3318" spans="1:6" x14ac:dyDescent="0.2">
      <c r="A3318" s="8" t="s">
        <v>4129</v>
      </c>
      <c r="B3318" s="9">
        <v>2025</v>
      </c>
      <c r="C3318" s="8" t="s">
        <v>5073</v>
      </c>
      <c r="D3318" s="9">
        <v>3</v>
      </c>
      <c r="E3318" s="8" t="s">
        <v>8354</v>
      </c>
      <c r="F3318" t="str">
        <f t="shared" si="51"/>
        <v>0944534173_7</v>
      </c>
    </row>
    <row r="3319" spans="1:6" x14ac:dyDescent="0.2">
      <c r="A3319" s="8" t="s">
        <v>4129</v>
      </c>
      <c r="B3319" s="9">
        <v>2025</v>
      </c>
      <c r="C3319" s="8" t="s">
        <v>5047</v>
      </c>
      <c r="D3319" s="9">
        <v>3</v>
      </c>
      <c r="E3319" s="8" t="s">
        <v>8355</v>
      </c>
      <c r="F3319" t="str">
        <f t="shared" si="51"/>
        <v>0944534173_3-1</v>
      </c>
    </row>
    <row r="3320" spans="1:6" x14ac:dyDescent="0.2">
      <c r="A3320" s="8" t="s">
        <v>4129</v>
      </c>
      <c r="B3320" s="9">
        <v>2025</v>
      </c>
      <c r="C3320" s="8" t="s">
        <v>5045</v>
      </c>
      <c r="D3320" s="9">
        <v>3</v>
      </c>
      <c r="E3320" s="8" t="s">
        <v>8356</v>
      </c>
      <c r="F3320" t="str">
        <f t="shared" si="51"/>
        <v>0944534173_1</v>
      </c>
    </row>
    <row r="3321" spans="1:6" x14ac:dyDescent="0.2">
      <c r="A3321" s="8" t="s">
        <v>4139</v>
      </c>
      <c r="B3321" s="9">
        <v>2025</v>
      </c>
      <c r="C3321" s="8" t="s">
        <v>5042</v>
      </c>
      <c r="D3321" s="9">
        <v>3</v>
      </c>
      <c r="E3321" s="8" t="s">
        <v>8357</v>
      </c>
      <c r="F3321" t="str">
        <f t="shared" si="51"/>
        <v>0944534871_0</v>
      </c>
    </row>
    <row r="3322" spans="1:6" x14ac:dyDescent="0.2">
      <c r="A3322" s="8" t="s">
        <v>4139</v>
      </c>
      <c r="B3322" s="9">
        <v>2025</v>
      </c>
      <c r="C3322" s="8" t="s">
        <v>5075</v>
      </c>
      <c r="D3322" s="9">
        <v>3</v>
      </c>
      <c r="E3322" s="8" t="s">
        <v>8358</v>
      </c>
      <c r="F3322" t="str">
        <f t="shared" si="51"/>
        <v>0944534871_8</v>
      </c>
    </row>
    <row r="3323" spans="1:6" x14ac:dyDescent="0.2">
      <c r="A3323" s="8" t="s">
        <v>4183</v>
      </c>
      <c r="B3323" s="9">
        <v>2025</v>
      </c>
      <c r="C3323" s="8" t="s">
        <v>5053</v>
      </c>
      <c r="D3323" s="9">
        <v>3</v>
      </c>
      <c r="E3323" s="8" t="s">
        <v>8359</v>
      </c>
      <c r="F3323" t="str">
        <f t="shared" si="51"/>
        <v>0944535009_6-1</v>
      </c>
    </row>
    <row r="3324" spans="1:6" x14ac:dyDescent="0.2">
      <c r="A3324" s="8" t="s">
        <v>4183</v>
      </c>
      <c r="B3324" s="9">
        <v>2025</v>
      </c>
      <c r="C3324" s="8" t="s">
        <v>5073</v>
      </c>
      <c r="D3324" s="9">
        <v>3</v>
      </c>
      <c r="E3324" s="8" t="s">
        <v>8360</v>
      </c>
      <c r="F3324" t="str">
        <f t="shared" si="51"/>
        <v>0944535009_7</v>
      </c>
    </row>
    <row r="3325" spans="1:6" x14ac:dyDescent="0.2">
      <c r="A3325" s="8" t="s">
        <v>4183</v>
      </c>
      <c r="B3325" s="9">
        <v>2025</v>
      </c>
      <c r="C3325" s="8" t="s">
        <v>5047</v>
      </c>
      <c r="D3325" s="9">
        <v>3</v>
      </c>
      <c r="E3325" s="8" t="s">
        <v>8361</v>
      </c>
      <c r="F3325" t="str">
        <f t="shared" si="51"/>
        <v>0944535009_3-1</v>
      </c>
    </row>
    <row r="3326" spans="1:6" x14ac:dyDescent="0.2">
      <c r="A3326" s="8" t="s">
        <v>4183</v>
      </c>
      <c r="B3326" s="9">
        <v>2025</v>
      </c>
      <c r="C3326" s="8" t="s">
        <v>5042</v>
      </c>
      <c r="D3326" s="9">
        <v>3</v>
      </c>
      <c r="E3326" s="8" t="s">
        <v>8362</v>
      </c>
      <c r="F3326" t="str">
        <f t="shared" si="51"/>
        <v>0944535009_0</v>
      </c>
    </row>
    <row r="3327" spans="1:6" x14ac:dyDescent="0.2">
      <c r="A3327" s="8" t="s">
        <v>4203</v>
      </c>
      <c r="B3327" s="9">
        <v>2025</v>
      </c>
      <c r="C3327" s="8" t="s">
        <v>5051</v>
      </c>
      <c r="D3327" s="9">
        <v>3</v>
      </c>
      <c r="E3327" s="8" t="s">
        <v>8363</v>
      </c>
      <c r="F3327" t="str">
        <f t="shared" si="51"/>
        <v>0944535071_5</v>
      </c>
    </row>
    <row r="3328" spans="1:6" x14ac:dyDescent="0.2">
      <c r="A3328" s="8" t="s">
        <v>4203</v>
      </c>
      <c r="B3328" s="9">
        <v>2025</v>
      </c>
      <c r="C3328" s="8" t="s">
        <v>5082</v>
      </c>
      <c r="D3328" s="9">
        <v>3</v>
      </c>
      <c r="E3328" s="8" t="s">
        <v>8364</v>
      </c>
      <c r="F3328" t="str">
        <f t="shared" si="51"/>
        <v>0944535071_6-2</v>
      </c>
    </row>
    <row r="3329" spans="1:6" x14ac:dyDescent="0.2">
      <c r="A3329" s="8" t="s">
        <v>4203</v>
      </c>
      <c r="B3329" s="9">
        <v>2025</v>
      </c>
      <c r="C3329" s="8" t="s">
        <v>5053</v>
      </c>
      <c r="D3329" s="9">
        <v>3</v>
      </c>
      <c r="E3329" s="8" t="s">
        <v>8365</v>
      </c>
      <c r="F3329" t="str">
        <f t="shared" si="51"/>
        <v>0944535071_6-1</v>
      </c>
    </row>
    <row r="3330" spans="1:6" x14ac:dyDescent="0.2">
      <c r="A3330" s="8" t="s">
        <v>4203</v>
      </c>
      <c r="B3330" s="9">
        <v>2025</v>
      </c>
      <c r="C3330" s="8" t="s">
        <v>5047</v>
      </c>
      <c r="D3330" s="9">
        <v>3</v>
      </c>
      <c r="E3330" s="8" t="s">
        <v>8366</v>
      </c>
      <c r="F3330" t="str">
        <f t="shared" si="51"/>
        <v>0944535071_3-1</v>
      </c>
    </row>
    <row r="3331" spans="1:6" x14ac:dyDescent="0.2">
      <c r="A3331" s="8" t="s">
        <v>4203</v>
      </c>
      <c r="B3331" s="9">
        <v>2025</v>
      </c>
      <c r="C3331" s="8" t="s">
        <v>5042</v>
      </c>
      <c r="D3331" s="9">
        <v>3</v>
      </c>
      <c r="E3331" s="8" t="s">
        <v>8367</v>
      </c>
      <c r="F3331" t="str">
        <f t="shared" ref="F3331:F3394" si="52">A3331&amp;"_"&amp;C3331</f>
        <v>0944535071_0</v>
      </c>
    </row>
    <row r="3332" spans="1:6" x14ac:dyDescent="0.2">
      <c r="A3332" s="8" t="s">
        <v>4203</v>
      </c>
      <c r="B3332" s="9">
        <v>2025</v>
      </c>
      <c r="C3332" s="8" t="s">
        <v>5073</v>
      </c>
      <c r="D3332" s="9">
        <v>3</v>
      </c>
      <c r="E3332" s="8" t="s">
        <v>8368</v>
      </c>
      <c r="F3332" t="str">
        <f t="shared" si="52"/>
        <v>0944535071_7</v>
      </c>
    </row>
    <row r="3333" spans="1:6" x14ac:dyDescent="0.2">
      <c r="A3333" s="8" t="s">
        <v>4203</v>
      </c>
      <c r="B3333" s="9">
        <v>2025</v>
      </c>
      <c r="C3333" s="8" t="s">
        <v>5045</v>
      </c>
      <c r="D3333" s="9">
        <v>3</v>
      </c>
      <c r="E3333" s="8" t="s">
        <v>8369</v>
      </c>
      <c r="F3333" t="str">
        <f t="shared" si="52"/>
        <v>0944535071_1</v>
      </c>
    </row>
    <row r="3334" spans="1:6" x14ac:dyDescent="0.2">
      <c r="A3334" s="8" t="s">
        <v>4263</v>
      </c>
      <c r="B3334" s="9">
        <v>2025</v>
      </c>
      <c r="C3334" s="8" t="s">
        <v>5042</v>
      </c>
      <c r="D3334" s="9">
        <v>3</v>
      </c>
      <c r="E3334" s="8" t="s">
        <v>8370</v>
      </c>
      <c r="F3334" t="str">
        <f t="shared" si="52"/>
        <v>0944535921_0</v>
      </c>
    </row>
    <row r="3335" spans="1:6" x14ac:dyDescent="0.2">
      <c r="A3335" s="8" t="s">
        <v>4263</v>
      </c>
      <c r="B3335" s="9">
        <v>2025</v>
      </c>
      <c r="C3335" s="8" t="s">
        <v>5051</v>
      </c>
      <c r="D3335" s="9">
        <v>3</v>
      </c>
      <c r="E3335" s="8" t="s">
        <v>8371</v>
      </c>
      <c r="F3335" t="str">
        <f t="shared" si="52"/>
        <v>0944535921_5</v>
      </c>
    </row>
    <row r="3336" spans="1:6" x14ac:dyDescent="0.2">
      <c r="A3336" s="8" t="s">
        <v>4263</v>
      </c>
      <c r="B3336" s="9">
        <v>2025</v>
      </c>
      <c r="C3336" s="8" t="s">
        <v>5045</v>
      </c>
      <c r="D3336" s="9">
        <v>3</v>
      </c>
      <c r="E3336" s="8" t="s">
        <v>8372</v>
      </c>
      <c r="F3336" t="str">
        <f t="shared" si="52"/>
        <v>0944535921_1</v>
      </c>
    </row>
    <row r="3337" spans="1:6" x14ac:dyDescent="0.2">
      <c r="A3337" s="8" t="s">
        <v>4268</v>
      </c>
      <c r="B3337" s="9">
        <v>2025</v>
      </c>
      <c r="C3337" s="8" t="s">
        <v>5042</v>
      </c>
      <c r="D3337" s="9">
        <v>3</v>
      </c>
      <c r="E3337" s="8" t="s">
        <v>8373</v>
      </c>
      <c r="F3337" t="str">
        <f t="shared" si="52"/>
        <v>0944536103_0</v>
      </c>
    </row>
    <row r="3338" spans="1:6" x14ac:dyDescent="0.2">
      <c r="A3338" s="8" t="s">
        <v>4268</v>
      </c>
      <c r="B3338" s="9">
        <v>2025</v>
      </c>
      <c r="C3338" s="8" t="s">
        <v>5045</v>
      </c>
      <c r="D3338" s="9">
        <v>3</v>
      </c>
      <c r="E3338" s="8" t="s">
        <v>8374</v>
      </c>
      <c r="F3338" t="str">
        <f t="shared" si="52"/>
        <v>0944536103_1</v>
      </c>
    </row>
    <row r="3339" spans="1:6" x14ac:dyDescent="0.2">
      <c r="A3339" s="8" t="s">
        <v>4214</v>
      </c>
      <c r="B3339" s="9">
        <v>2025</v>
      </c>
      <c r="C3339" s="8" t="s">
        <v>5073</v>
      </c>
      <c r="D3339" s="9">
        <v>3</v>
      </c>
      <c r="E3339" s="8" t="s">
        <v>8375</v>
      </c>
      <c r="F3339" t="str">
        <f t="shared" si="52"/>
        <v>0944540055_7</v>
      </c>
    </row>
    <row r="3340" spans="1:6" x14ac:dyDescent="0.2">
      <c r="A3340" s="8" t="s">
        <v>4214</v>
      </c>
      <c r="B3340" s="9">
        <v>2025</v>
      </c>
      <c r="C3340" s="8" t="s">
        <v>5042</v>
      </c>
      <c r="D3340" s="9">
        <v>3</v>
      </c>
      <c r="E3340" s="8" t="s">
        <v>8376</v>
      </c>
      <c r="F3340" t="str">
        <f t="shared" si="52"/>
        <v>0944540055_0</v>
      </c>
    </row>
    <row r="3341" spans="1:6" x14ac:dyDescent="0.2">
      <c r="A3341" s="8" t="s">
        <v>4193</v>
      </c>
      <c r="B3341" s="9">
        <v>2025</v>
      </c>
      <c r="C3341" s="8" t="s">
        <v>5047</v>
      </c>
      <c r="D3341" s="9">
        <v>3</v>
      </c>
      <c r="E3341" s="8" t="s">
        <v>8377</v>
      </c>
      <c r="F3341" t="str">
        <f t="shared" si="52"/>
        <v>0944540111_3-1</v>
      </c>
    </row>
    <row r="3342" spans="1:6" x14ac:dyDescent="0.2">
      <c r="A3342" s="8" t="s">
        <v>4193</v>
      </c>
      <c r="B3342" s="9">
        <v>2025</v>
      </c>
      <c r="C3342" s="8" t="s">
        <v>5042</v>
      </c>
      <c r="D3342" s="9">
        <v>3</v>
      </c>
      <c r="E3342" s="8" t="s">
        <v>8378</v>
      </c>
      <c r="F3342" t="str">
        <f t="shared" si="52"/>
        <v>0944540111_0</v>
      </c>
    </row>
    <row r="3343" spans="1:6" x14ac:dyDescent="0.2">
      <c r="A3343" s="8" t="s">
        <v>4193</v>
      </c>
      <c r="B3343" s="9">
        <v>2025</v>
      </c>
      <c r="C3343" s="8" t="s">
        <v>5053</v>
      </c>
      <c r="D3343" s="9">
        <v>3</v>
      </c>
      <c r="E3343" s="8" t="s">
        <v>8379</v>
      </c>
      <c r="F3343" t="str">
        <f t="shared" si="52"/>
        <v>0944540111_6-1</v>
      </c>
    </row>
    <row r="3344" spans="1:6" x14ac:dyDescent="0.2">
      <c r="A3344" s="8" t="s">
        <v>4234</v>
      </c>
      <c r="B3344" s="9">
        <v>2025</v>
      </c>
      <c r="C3344" s="8" t="s">
        <v>5042</v>
      </c>
      <c r="D3344" s="9">
        <v>3</v>
      </c>
      <c r="E3344" s="8" t="s">
        <v>8380</v>
      </c>
      <c r="F3344" t="str">
        <f t="shared" si="52"/>
        <v>0944541455_0</v>
      </c>
    </row>
    <row r="3345" spans="1:6" x14ac:dyDescent="0.2">
      <c r="A3345" s="8" t="s">
        <v>4234</v>
      </c>
      <c r="B3345" s="9">
        <v>2025</v>
      </c>
      <c r="C3345" s="8" t="s">
        <v>5045</v>
      </c>
      <c r="D3345" s="9">
        <v>3</v>
      </c>
      <c r="E3345" s="8" t="s">
        <v>8381</v>
      </c>
      <c r="F3345" t="str">
        <f t="shared" si="52"/>
        <v>0944541455_1</v>
      </c>
    </row>
    <row r="3346" spans="1:6" x14ac:dyDescent="0.2">
      <c r="A3346" s="8" t="s">
        <v>4234</v>
      </c>
      <c r="B3346" s="9">
        <v>2025</v>
      </c>
      <c r="C3346" s="8" t="s">
        <v>5047</v>
      </c>
      <c r="D3346" s="9">
        <v>3</v>
      </c>
      <c r="E3346" s="8" t="s">
        <v>8382</v>
      </c>
      <c r="F3346" t="str">
        <f t="shared" si="52"/>
        <v>0944541455_3-1</v>
      </c>
    </row>
    <row r="3347" spans="1:6" x14ac:dyDescent="0.2">
      <c r="A3347" s="8" t="s">
        <v>4234</v>
      </c>
      <c r="B3347" s="9">
        <v>2025</v>
      </c>
      <c r="C3347" s="8" t="s">
        <v>5053</v>
      </c>
      <c r="D3347" s="9">
        <v>3</v>
      </c>
      <c r="E3347" s="8" t="s">
        <v>8383</v>
      </c>
      <c r="F3347" t="str">
        <f t="shared" si="52"/>
        <v>0944541455_6-1</v>
      </c>
    </row>
    <row r="3348" spans="1:6" x14ac:dyDescent="0.2">
      <c r="A3348" s="8" t="s">
        <v>4239</v>
      </c>
      <c r="B3348" s="9">
        <v>2025</v>
      </c>
      <c r="C3348" s="8" t="s">
        <v>5049</v>
      </c>
      <c r="D3348" s="9">
        <v>3</v>
      </c>
      <c r="E3348" s="8" t="s">
        <v>8384</v>
      </c>
      <c r="F3348" t="str">
        <f t="shared" si="52"/>
        <v>0944543228_4-3</v>
      </c>
    </row>
    <row r="3349" spans="1:6" x14ac:dyDescent="0.2">
      <c r="A3349" s="8" t="s">
        <v>4239</v>
      </c>
      <c r="B3349" s="9">
        <v>2025</v>
      </c>
      <c r="C3349" s="8" t="s">
        <v>5047</v>
      </c>
      <c r="D3349" s="9">
        <v>3</v>
      </c>
      <c r="E3349" s="8" t="s">
        <v>8385</v>
      </c>
      <c r="F3349" t="str">
        <f t="shared" si="52"/>
        <v>0944543228_3-1</v>
      </c>
    </row>
    <row r="3350" spans="1:6" x14ac:dyDescent="0.2">
      <c r="A3350" s="8" t="s">
        <v>4239</v>
      </c>
      <c r="B3350" s="9">
        <v>2025</v>
      </c>
      <c r="C3350" s="8" t="s">
        <v>5045</v>
      </c>
      <c r="D3350" s="9">
        <v>3</v>
      </c>
      <c r="E3350" s="8" t="s">
        <v>8386</v>
      </c>
      <c r="F3350" t="str">
        <f t="shared" si="52"/>
        <v>0944543228_1</v>
      </c>
    </row>
    <row r="3351" spans="1:6" x14ac:dyDescent="0.2">
      <c r="A3351" s="8" t="s">
        <v>4239</v>
      </c>
      <c r="B3351" s="9">
        <v>2025</v>
      </c>
      <c r="C3351" s="8" t="s">
        <v>5042</v>
      </c>
      <c r="D3351" s="9">
        <v>3</v>
      </c>
      <c r="E3351" s="8" t="s">
        <v>8387</v>
      </c>
      <c r="F3351" t="str">
        <f t="shared" si="52"/>
        <v>0944543228_0</v>
      </c>
    </row>
    <row r="3352" spans="1:6" x14ac:dyDescent="0.2">
      <c r="A3352" s="8" t="s">
        <v>4239</v>
      </c>
      <c r="B3352" s="9">
        <v>2025</v>
      </c>
      <c r="C3352" s="8" t="s">
        <v>5040</v>
      </c>
      <c r="D3352" s="9">
        <v>3</v>
      </c>
      <c r="E3352" s="8" t="s">
        <v>8388</v>
      </c>
      <c r="F3352" t="str">
        <f t="shared" si="52"/>
        <v>0944543228_2</v>
      </c>
    </row>
    <row r="3353" spans="1:6" x14ac:dyDescent="0.2">
      <c r="A3353" s="8" t="s">
        <v>4239</v>
      </c>
      <c r="B3353" s="9">
        <v>2025</v>
      </c>
      <c r="C3353" s="8" t="s">
        <v>5077</v>
      </c>
      <c r="D3353" s="9">
        <v>3</v>
      </c>
      <c r="E3353" s="8" t="s">
        <v>8389</v>
      </c>
      <c r="F3353" t="str">
        <f t="shared" si="52"/>
        <v>0944543228_4-4</v>
      </c>
    </row>
    <row r="3354" spans="1:6" x14ac:dyDescent="0.2">
      <c r="A3354" s="8" t="s">
        <v>4239</v>
      </c>
      <c r="B3354" s="9">
        <v>2025</v>
      </c>
      <c r="C3354" s="8" t="s">
        <v>5051</v>
      </c>
      <c r="D3354" s="9">
        <v>3</v>
      </c>
      <c r="E3354" s="8" t="s">
        <v>8390</v>
      </c>
      <c r="F3354" t="str">
        <f t="shared" si="52"/>
        <v>0944543228_5</v>
      </c>
    </row>
    <row r="3355" spans="1:6" x14ac:dyDescent="0.2">
      <c r="A3355" s="8" t="s">
        <v>4239</v>
      </c>
      <c r="B3355" s="9">
        <v>2025</v>
      </c>
      <c r="C3355" s="8" t="s">
        <v>5053</v>
      </c>
      <c r="D3355" s="9">
        <v>3</v>
      </c>
      <c r="E3355" s="8" t="s">
        <v>8391</v>
      </c>
      <c r="F3355" t="str">
        <f t="shared" si="52"/>
        <v>0944543228_6-1</v>
      </c>
    </row>
    <row r="3356" spans="1:6" x14ac:dyDescent="0.2">
      <c r="A3356" s="8" t="s">
        <v>4239</v>
      </c>
      <c r="B3356" s="9">
        <v>2025</v>
      </c>
      <c r="C3356" s="8" t="s">
        <v>5073</v>
      </c>
      <c r="D3356" s="9">
        <v>3</v>
      </c>
      <c r="E3356" s="8" t="s">
        <v>8392</v>
      </c>
      <c r="F3356" t="str">
        <f t="shared" si="52"/>
        <v>0944543228_7</v>
      </c>
    </row>
    <row r="3357" spans="1:6" x14ac:dyDescent="0.2">
      <c r="A3357" s="8" t="s">
        <v>4244</v>
      </c>
      <c r="B3357" s="9">
        <v>2025</v>
      </c>
      <c r="C3357" s="8" t="s">
        <v>5051</v>
      </c>
      <c r="D3357" s="9">
        <v>3</v>
      </c>
      <c r="E3357" s="8" t="s">
        <v>8393</v>
      </c>
      <c r="F3357" t="str">
        <f t="shared" si="52"/>
        <v>0944545457_5</v>
      </c>
    </row>
    <row r="3358" spans="1:6" x14ac:dyDescent="0.2">
      <c r="A3358" s="8" t="s">
        <v>4244</v>
      </c>
      <c r="B3358" s="9">
        <v>2025</v>
      </c>
      <c r="C3358" s="8" t="s">
        <v>5053</v>
      </c>
      <c r="D3358" s="9">
        <v>3</v>
      </c>
      <c r="E3358" s="8" t="s">
        <v>8394</v>
      </c>
      <c r="F3358" t="str">
        <f t="shared" si="52"/>
        <v>0944545457_6-1</v>
      </c>
    </row>
    <row r="3359" spans="1:6" x14ac:dyDescent="0.2">
      <c r="A3359" s="8" t="s">
        <v>4244</v>
      </c>
      <c r="B3359" s="9">
        <v>2025</v>
      </c>
      <c r="C3359" s="8" t="s">
        <v>5045</v>
      </c>
      <c r="D3359" s="9">
        <v>3</v>
      </c>
      <c r="E3359" s="8" t="s">
        <v>8395</v>
      </c>
      <c r="F3359" t="str">
        <f t="shared" si="52"/>
        <v>0944545457_1</v>
      </c>
    </row>
    <row r="3360" spans="1:6" x14ac:dyDescent="0.2">
      <c r="A3360" s="8" t="s">
        <v>4244</v>
      </c>
      <c r="B3360" s="9">
        <v>2025</v>
      </c>
      <c r="C3360" s="8" t="s">
        <v>5042</v>
      </c>
      <c r="D3360" s="9">
        <v>3</v>
      </c>
      <c r="E3360" s="8" t="s">
        <v>8396</v>
      </c>
      <c r="F3360" t="str">
        <f t="shared" si="52"/>
        <v>0944545457_0</v>
      </c>
    </row>
    <row r="3361" spans="1:6" x14ac:dyDescent="0.2">
      <c r="A3361" s="8" t="s">
        <v>4249</v>
      </c>
      <c r="B3361" s="9">
        <v>2025</v>
      </c>
      <c r="C3361" s="8" t="s">
        <v>5042</v>
      </c>
      <c r="D3361" s="9">
        <v>3</v>
      </c>
      <c r="E3361" s="8" t="s">
        <v>8397</v>
      </c>
      <c r="F3361" t="str">
        <f t="shared" si="52"/>
        <v>0944546600_0</v>
      </c>
    </row>
    <row r="3362" spans="1:6" x14ac:dyDescent="0.2">
      <c r="A3362" s="8" t="s">
        <v>4249</v>
      </c>
      <c r="B3362" s="9">
        <v>2025</v>
      </c>
      <c r="C3362" s="8" t="s">
        <v>5073</v>
      </c>
      <c r="D3362" s="9">
        <v>3</v>
      </c>
      <c r="E3362" s="8" t="s">
        <v>8398</v>
      </c>
      <c r="F3362" t="str">
        <f t="shared" si="52"/>
        <v>0944546600_7</v>
      </c>
    </row>
    <row r="3363" spans="1:6" x14ac:dyDescent="0.2">
      <c r="A3363" s="8" t="s">
        <v>4249</v>
      </c>
      <c r="B3363" s="9">
        <v>2025</v>
      </c>
      <c r="C3363" s="8" t="s">
        <v>5045</v>
      </c>
      <c r="D3363" s="9">
        <v>3</v>
      </c>
      <c r="E3363" s="8" t="s">
        <v>8399</v>
      </c>
      <c r="F3363" t="str">
        <f t="shared" si="52"/>
        <v>0944546600_1</v>
      </c>
    </row>
    <row r="3364" spans="1:6" x14ac:dyDescent="0.2">
      <c r="A3364" s="8" t="s">
        <v>4249</v>
      </c>
      <c r="B3364" s="9">
        <v>2025</v>
      </c>
      <c r="C3364" s="8" t="s">
        <v>5053</v>
      </c>
      <c r="D3364" s="9">
        <v>3</v>
      </c>
      <c r="E3364" s="8" t="s">
        <v>8400</v>
      </c>
      <c r="F3364" t="str">
        <f t="shared" si="52"/>
        <v>0944546600_6-1</v>
      </c>
    </row>
    <row r="3365" spans="1:6" x14ac:dyDescent="0.2">
      <c r="A3365" s="8" t="s">
        <v>4249</v>
      </c>
      <c r="B3365" s="9">
        <v>2025</v>
      </c>
      <c r="C3365" s="8" t="s">
        <v>5051</v>
      </c>
      <c r="D3365" s="9">
        <v>3</v>
      </c>
      <c r="E3365" s="8" t="s">
        <v>8401</v>
      </c>
      <c r="F3365" t="str">
        <f t="shared" si="52"/>
        <v>0944546600_5</v>
      </c>
    </row>
    <row r="3366" spans="1:6" x14ac:dyDescent="0.2">
      <c r="A3366" s="8" t="s">
        <v>4213</v>
      </c>
      <c r="B3366" s="9">
        <v>2025</v>
      </c>
      <c r="C3366" s="8" t="s">
        <v>5049</v>
      </c>
      <c r="D3366" s="9">
        <v>3</v>
      </c>
      <c r="E3366" s="8" t="s">
        <v>8402</v>
      </c>
      <c r="F3366" t="str">
        <f t="shared" si="52"/>
        <v>0944548482_4-3</v>
      </c>
    </row>
    <row r="3367" spans="1:6" x14ac:dyDescent="0.2">
      <c r="A3367" s="8" t="s">
        <v>4213</v>
      </c>
      <c r="B3367" s="9">
        <v>2025</v>
      </c>
      <c r="C3367" s="8" t="s">
        <v>5053</v>
      </c>
      <c r="D3367" s="9">
        <v>3</v>
      </c>
      <c r="E3367" s="8" t="s">
        <v>8403</v>
      </c>
      <c r="F3367" t="str">
        <f t="shared" si="52"/>
        <v>0944548482_6-1</v>
      </c>
    </row>
    <row r="3368" spans="1:6" x14ac:dyDescent="0.2">
      <c r="A3368" s="8" t="s">
        <v>4213</v>
      </c>
      <c r="B3368" s="9">
        <v>2025</v>
      </c>
      <c r="C3368" s="8" t="s">
        <v>5051</v>
      </c>
      <c r="D3368" s="9">
        <v>3</v>
      </c>
      <c r="E3368" s="8" t="s">
        <v>8404</v>
      </c>
      <c r="F3368" t="str">
        <f t="shared" si="52"/>
        <v>0944548482_5</v>
      </c>
    </row>
    <row r="3369" spans="1:6" x14ac:dyDescent="0.2">
      <c r="A3369" s="8" t="s">
        <v>4213</v>
      </c>
      <c r="B3369" s="9">
        <v>2025</v>
      </c>
      <c r="C3369" s="8" t="s">
        <v>5082</v>
      </c>
      <c r="D3369" s="9">
        <v>3</v>
      </c>
      <c r="E3369" s="8" t="s">
        <v>8405</v>
      </c>
      <c r="F3369" t="str">
        <f t="shared" si="52"/>
        <v>0944548482_6-2</v>
      </c>
    </row>
    <row r="3370" spans="1:6" x14ac:dyDescent="0.2">
      <c r="A3370" s="8" t="s">
        <v>4213</v>
      </c>
      <c r="B3370" s="9">
        <v>2025</v>
      </c>
      <c r="C3370" s="8" t="s">
        <v>5045</v>
      </c>
      <c r="D3370" s="9">
        <v>3</v>
      </c>
      <c r="E3370" s="8" t="s">
        <v>8406</v>
      </c>
      <c r="F3370" t="str">
        <f t="shared" si="52"/>
        <v>0944548482_1</v>
      </c>
    </row>
    <row r="3371" spans="1:6" x14ac:dyDescent="0.2">
      <c r="A3371" s="8" t="s">
        <v>4213</v>
      </c>
      <c r="B3371" s="9">
        <v>2025</v>
      </c>
      <c r="C3371" s="8" t="s">
        <v>5042</v>
      </c>
      <c r="D3371" s="9">
        <v>3</v>
      </c>
      <c r="E3371" s="8" t="s">
        <v>8407</v>
      </c>
      <c r="F3371" t="str">
        <f t="shared" si="52"/>
        <v>0944548482_0</v>
      </c>
    </row>
    <row r="3372" spans="1:6" x14ac:dyDescent="0.2">
      <c r="A3372" s="8" t="s">
        <v>4208</v>
      </c>
      <c r="B3372" s="9">
        <v>2025</v>
      </c>
      <c r="C3372" s="8" t="s">
        <v>5047</v>
      </c>
      <c r="D3372" s="9">
        <v>3</v>
      </c>
      <c r="E3372" s="8" t="s">
        <v>8408</v>
      </c>
      <c r="F3372" t="str">
        <f t="shared" si="52"/>
        <v>0944551212_3-1</v>
      </c>
    </row>
    <row r="3373" spans="1:6" x14ac:dyDescent="0.2">
      <c r="A3373" s="8" t="s">
        <v>4208</v>
      </c>
      <c r="B3373" s="9">
        <v>2025</v>
      </c>
      <c r="C3373" s="8" t="s">
        <v>5042</v>
      </c>
      <c r="D3373" s="9">
        <v>3</v>
      </c>
      <c r="E3373" s="8" t="s">
        <v>7909</v>
      </c>
      <c r="F3373" t="str">
        <f t="shared" si="52"/>
        <v>0944551212_0</v>
      </c>
    </row>
    <row r="3374" spans="1:6" x14ac:dyDescent="0.2">
      <c r="A3374" s="8" t="s">
        <v>4278</v>
      </c>
      <c r="B3374" s="9">
        <v>2025</v>
      </c>
      <c r="C3374" s="8" t="s">
        <v>5042</v>
      </c>
      <c r="D3374" s="9">
        <v>3</v>
      </c>
      <c r="E3374" s="8" t="s">
        <v>8409</v>
      </c>
      <c r="F3374" t="str">
        <f t="shared" si="52"/>
        <v>0944560292_0</v>
      </c>
    </row>
    <row r="3375" spans="1:6" x14ac:dyDescent="0.2">
      <c r="A3375" s="8" t="s">
        <v>4278</v>
      </c>
      <c r="B3375" s="9">
        <v>2025</v>
      </c>
      <c r="C3375" s="8" t="s">
        <v>5051</v>
      </c>
      <c r="D3375" s="9">
        <v>3</v>
      </c>
      <c r="E3375" s="8" t="s">
        <v>7763</v>
      </c>
      <c r="F3375" t="str">
        <f t="shared" si="52"/>
        <v>0944560292_5</v>
      </c>
    </row>
    <row r="3376" spans="1:6" x14ac:dyDescent="0.2">
      <c r="A3376" s="8" t="s">
        <v>4278</v>
      </c>
      <c r="B3376" s="9">
        <v>2025</v>
      </c>
      <c r="C3376" s="8" t="s">
        <v>5073</v>
      </c>
      <c r="D3376" s="9">
        <v>3</v>
      </c>
      <c r="E3376" s="8" t="s">
        <v>8410</v>
      </c>
      <c r="F3376" t="str">
        <f t="shared" si="52"/>
        <v>0944560292_7</v>
      </c>
    </row>
    <row r="3377" spans="1:6" x14ac:dyDescent="0.2">
      <c r="A3377" s="8" t="s">
        <v>4278</v>
      </c>
      <c r="B3377" s="9">
        <v>2025</v>
      </c>
      <c r="C3377" s="8" t="s">
        <v>5045</v>
      </c>
      <c r="D3377" s="9">
        <v>3</v>
      </c>
      <c r="E3377" s="8" t="s">
        <v>8411</v>
      </c>
      <c r="F3377" t="str">
        <f t="shared" si="52"/>
        <v>0944560292_1</v>
      </c>
    </row>
    <row r="3378" spans="1:6" x14ac:dyDescent="0.2">
      <c r="A3378" s="8" t="s">
        <v>4229</v>
      </c>
      <c r="B3378" s="9">
        <v>2025</v>
      </c>
      <c r="C3378" s="8" t="s">
        <v>5047</v>
      </c>
      <c r="D3378" s="9">
        <v>3</v>
      </c>
      <c r="E3378" s="8" t="s">
        <v>8412</v>
      </c>
      <c r="F3378" t="str">
        <f t="shared" si="52"/>
        <v>0944564818_3-1</v>
      </c>
    </row>
    <row r="3379" spans="1:6" x14ac:dyDescent="0.2">
      <c r="A3379" s="8" t="s">
        <v>4229</v>
      </c>
      <c r="B3379" s="9">
        <v>2025</v>
      </c>
      <c r="C3379" s="8" t="s">
        <v>5045</v>
      </c>
      <c r="D3379" s="9">
        <v>3</v>
      </c>
      <c r="E3379" s="8" t="s">
        <v>8413</v>
      </c>
      <c r="F3379" t="str">
        <f t="shared" si="52"/>
        <v>0944564818_1</v>
      </c>
    </row>
    <row r="3380" spans="1:6" x14ac:dyDescent="0.2">
      <c r="A3380" s="8" t="s">
        <v>4229</v>
      </c>
      <c r="B3380" s="9">
        <v>2025</v>
      </c>
      <c r="C3380" s="8" t="s">
        <v>5042</v>
      </c>
      <c r="D3380" s="9">
        <v>3</v>
      </c>
      <c r="E3380" s="8" t="s">
        <v>8414</v>
      </c>
      <c r="F3380" t="str">
        <f t="shared" si="52"/>
        <v>0944564818_0</v>
      </c>
    </row>
    <row r="3381" spans="1:6" x14ac:dyDescent="0.2">
      <c r="A3381" s="8" t="s">
        <v>4198</v>
      </c>
      <c r="B3381" s="9">
        <v>2025</v>
      </c>
      <c r="C3381" s="8" t="s">
        <v>5053</v>
      </c>
      <c r="D3381" s="9">
        <v>3</v>
      </c>
      <c r="E3381" s="8" t="s">
        <v>8415</v>
      </c>
      <c r="F3381" t="str">
        <f t="shared" si="52"/>
        <v>0944565111_6-1</v>
      </c>
    </row>
    <row r="3382" spans="1:6" x14ac:dyDescent="0.2">
      <c r="A3382" s="8" t="s">
        <v>4198</v>
      </c>
      <c r="B3382" s="9">
        <v>2025</v>
      </c>
      <c r="C3382" s="8" t="s">
        <v>5051</v>
      </c>
      <c r="D3382" s="9">
        <v>3</v>
      </c>
      <c r="E3382" s="8" t="s">
        <v>8416</v>
      </c>
      <c r="F3382" t="str">
        <f t="shared" si="52"/>
        <v>0944565111_5</v>
      </c>
    </row>
    <row r="3383" spans="1:6" x14ac:dyDescent="0.2">
      <c r="A3383" s="8" t="s">
        <v>4198</v>
      </c>
      <c r="B3383" s="9">
        <v>2025</v>
      </c>
      <c r="C3383" s="8" t="s">
        <v>5045</v>
      </c>
      <c r="D3383" s="9">
        <v>3</v>
      </c>
      <c r="E3383" s="8" t="s">
        <v>8417</v>
      </c>
      <c r="F3383" t="str">
        <f t="shared" si="52"/>
        <v>0944565111_1</v>
      </c>
    </row>
    <row r="3384" spans="1:6" x14ac:dyDescent="0.2">
      <c r="A3384" s="8" t="s">
        <v>4198</v>
      </c>
      <c r="B3384" s="9">
        <v>2025</v>
      </c>
      <c r="C3384" s="8" t="s">
        <v>5042</v>
      </c>
      <c r="D3384" s="9">
        <v>3</v>
      </c>
      <c r="E3384" s="8" t="s">
        <v>8418</v>
      </c>
      <c r="F3384" t="str">
        <f t="shared" si="52"/>
        <v>0944565111_0</v>
      </c>
    </row>
    <row r="3385" spans="1:6" x14ac:dyDescent="0.2">
      <c r="A3385" s="8" t="s">
        <v>4258</v>
      </c>
      <c r="B3385" s="9">
        <v>2025</v>
      </c>
      <c r="C3385" s="8" t="s">
        <v>5042</v>
      </c>
      <c r="D3385" s="9">
        <v>3</v>
      </c>
      <c r="E3385" s="8" t="s">
        <v>8419</v>
      </c>
      <c r="F3385" t="str">
        <f t="shared" si="52"/>
        <v>0944572000_0</v>
      </c>
    </row>
    <row r="3386" spans="1:6" x14ac:dyDescent="0.2">
      <c r="A3386" s="8" t="s">
        <v>4258</v>
      </c>
      <c r="B3386" s="9">
        <v>2025</v>
      </c>
      <c r="C3386" s="8" t="s">
        <v>5047</v>
      </c>
      <c r="D3386" s="9">
        <v>3</v>
      </c>
      <c r="E3386" s="8" t="s">
        <v>8420</v>
      </c>
      <c r="F3386" t="str">
        <f t="shared" si="52"/>
        <v>0944572000_3-1</v>
      </c>
    </row>
    <row r="3387" spans="1:6" x14ac:dyDescent="0.2">
      <c r="A3387" s="8" t="s">
        <v>4258</v>
      </c>
      <c r="B3387" s="9">
        <v>2025</v>
      </c>
      <c r="C3387" s="8" t="s">
        <v>5051</v>
      </c>
      <c r="D3387" s="9">
        <v>3</v>
      </c>
      <c r="E3387" s="8" t="s">
        <v>8421</v>
      </c>
      <c r="F3387" t="str">
        <f t="shared" si="52"/>
        <v>0944572000_5</v>
      </c>
    </row>
    <row r="3388" spans="1:6" x14ac:dyDescent="0.2">
      <c r="A3388" s="8" t="s">
        <v>4258</v>
      </c>
      <c r="B3388" s="9">
        <v>2025</v>
      </c>
      <c r="C3388" s="8" t="s">
        <v>5045</v>
      </c>
      <c r="D3388" s="9">
        <v>3</v>
      </c>
      <c r="E3388" s="8" t="s">
        <v>8422</v>
      </c>
      <c r="F3388" t="str">
        <f t="shared" si="52"/>
        <v>0944572000_1</v>
      </c>
    </row>
    <row r="3389" spans="1:6" x14ac:dyDescent="0.2">
      <c r="A3389" s="8" t="s">
        <v>4253</v>
      </c>
      <c r="B3389" s="9">
        <v>2025</v>
      </c>
      <c r="C3389" s="8" t="s">
        <v>5045</v>
      </c>
      <c r="D3389" s="9">
        <v>3</v>
      </c>
      <c r="E3389" s="8" t="s">
        <v>8423</v>
      </c>
      <c r="F3389" t="str">
        <f t="shared" si="52"/>
        <v>0944572211_1</v>
      </c>
    </row>
    <row r="3390" spans="1:6" x14ac:dyDescent="0.2">
      <c r="A3390" s="8" t="s">
        <v>4253</v>
      </c>
      <c r="B3390" s="9">
        <v>2025</v>
      </c>
      <c r="C3390" s="8" t="s">
        <v>5042</v>
      </c>
      <c r="D3390" s="9">
        <v>3</v>
      </c>
      <c r="E3390" s="8" t="s">
        <v>8424</v>
      </c>
      <c r="F3390" t="str">
        <f t="shared" si="52"/>
        <v>0944572211_0</v>
      </c>
    </row>
    <row r="3391" spans="1:6" x14ac:dyDescent="0.2">
      <c r="A3391" s="8" t="s">
        <v>4253</v>
      </c>
      <c r="B3391" s="9">
        <v>2025</v>
      </c>
      <c r="C3391" s="8" t="s">
        <v>5051</v>
      </c>
      <c r="D3391" s="9">
        <v>3</v>
      </c>
      <c r="E3391" s="8" t="s">
        <v>8425</v>
      </c>
      <c r="F3391" t="str">
        <f t="shared" si="52"/>
        <v>0944572211_5</v>
      </c>
    </row>
    <row r="3392" spans="1:6" x14ac:dyDescent="0.2">
      <c r="A3392" s="8" t="s">
        <v>4219</v>
      </c>
      <c r="B3392" s="9">
        <v>2025</v>
      </c>
      <c r="C3392" s="8" t="s">
        <v>5047</v>
      </c>
      <c r="D3392" s="9">
        <v>3</v>
      </c>
      <c r="E3392" s="8" t="s">
        <v>8426</v>
      </c>
      <c r="F3392" t="str">
        <f t="shared" si="52"/>
        <v>0944581122_3-1</v>
      </c>
    </row>
    <row r="3393" spans="1:6" x14ac:dyDescent="0.2">
      <c r="A3393" s="8" t="s">
        <v>4219</v>
      </c>
      <c r="B3393" s="9">
        <v>2025</v>
      </c>
      <c r="C3393" s="8" t="s">
        <v>5079</v>
      </c>
      <c r="D3393" s="9">
        <v>3</v>
      </c>
      <c r="E3393" s="8" t="s">
        <v>8427</v>
      </c>
      <c r="F3393" t="str">
        <f t="shared" si="52"/>
        <v>0944581122_3-2</v>
      </c>
    </row>
    <row r="3394" spans="1:6" x14ac:dyDescent="0.2">
      <c r="A3394" s="8" t="s">
        <v>4219</v>
      </c>
      <c r="B3394" s="9">
        <v>2025</v>
      </c>
      <c r="C3394" s="8" t="s">
        <v>5042</v>
      </c>
      <c r="D3394" s="9">
        <v>3</v>
      </c>
      <c r="E3394" s="8" t="s">
        <v>8428</v>
      </c>
      <c r="F3394" t="str">
        <f t="shared" si="52"/>
        <v>0944581122_0</v>
      </c>
    </row>
    <row r="3395" spans="1:6" x14ac:dyDescent="0.2">
      <c r="A3395" s="8" t="s">
        <v>4173</v>
      </c>
      <c r="B3395" s="9">
        <v>2025</v>
      </c>
      <c r="C3395" s="8" t="s">
        <v>5042</v>
      </c>
      <c r="D3395" s="9">
        <v>3</v>
      </c>
      <c r="E3395" s="8" t="s">
        <v>8429</v>
      </c>
      <c r="F3395" t="str">
        <f t="shared" ref="F3395:F3458" si="53">A3395&amp;"_"&amp;C3395</f>
        <v>0944590775_0</v>
      </c>
    </row>
    <row r="3396" spans="1:6" x14ac:dyDescent="0.2">
      <c r="A3396" s="8" t="s">
        <v>4173</v>
      </c>
      <c r="B3396" s="9">
        <v>2025</v>
      </c>
      <c r="C3396" s="8" t="s">
        <v>5053</v>
      </c>
      <c r="D3396" s="9">
        <v>3</v>
      </c>
      <c r="E3396" s="8" t="s">
        <v>8430</v>
      </c>
      <c r="F3396" t="str">
        <f t="shared" si="53"/>
        <v>0944590775_6-1</v>
      </c>
    </row>
    <row r="3397" spans="1:6" x14ac:dyDescent="0.2">
      <c r="A3397" s="8" t="s">
        <v>4173</v>
      </c>
      <c r="B3397" s="9">
        <v>2025</v>
      </c>
      <c r="C3397" s="8" t="s">
        <v>5045</v>
      </c>
      <c r="D3397" s="9">
        <v>3</v>
      </c>
      <c r="E3397" s="8" t="s">
        <v>8431</v>
      </c>
      <c r="F3397" t="str">
        <f t="shared" si="53"/>
        <v>0944590775_1</v>
      </c>
    </row>
    <row r="3398" spans="1:6" x14ac:dyDescent="0.2">
      <c r="A3398" s="8" t="s">
        <v>4173</v>
      </c>
      <c r="B3398" s="9">
        <v>2025</v>
      </c>
      <c r="C3398" s="8" t="s">
        <v>5051</v>
      </c>
      <c r="D3398" s="9">
        <v>3</v>
      </c>
      <c r="E3398" s="8" t="s">
        <v>8432</v>
      </c>
      <c r="F3398" t="str">
        <f t="shared" si="53"/>
        <v>0944590775_5</v>
      </c>
    </row>
    <row r="3399" spans="1:6" x14ac:dyDescent="0.2">
      <c r="A3399" s="8" t="s">
        <v>4891</v>
      </c>
      <c r="B3399" s="9">
        <v>2025</v>
      </c>
      <c r="C3399" s="8" t="s">
        <v>5042</v>
      </c>
      <c r="D3399" s="9">
        <v>3</v>
      </c>
      <c r="E3399" s="8" t="s">
        <v>8433</v>
      </c>
      <c r="F3399" t="str">
        <f t="shared" si="53"/>
        <v>0944623552_0</v>
      </c>
    </row>
    <row r="3400" spans="1:6" x14ac:dyDescent="0.2">
      <c r="A3400" s="8" t="s">
        <v>4891</v>
      </c>
      <c r="B3400" s="9">
        <v>2025</v>
      </c>
      <c r="C3400" s="8" t="s">
        <v>5051</v>
      </c>
      <c r="D3400" s="9">
        <v>3</v>
      </c>
      <c r="E3400" s="8" t="s">
        <v>8434</v>
      </c>
      <c r="F3400" t="str">
        <f t="shared" si="53"/>
        <v>0944623552_5</v>
      </c>
    </row>
    <row r="3401" spans="1:6" x14ac:dyDescent="0.2">
      <c r="A3401" s="8" t="s">
        <v>4891</v>
      </c>
      <c r="B3401" s="9">
        <v>2025</v>
      </c>
      <c r="C3401" s="8" t="s">
        <v>5045</v>
      </c>
      <c r="D3401" s="9">
        <v>3</v>
      </c>
      <c r="E3401" s="8" t="s">
        <v>8435</v>
      </c>
      <c r="F3401" t="str">
        <f t="shared" si="53"/>
        <v>0944623552_1</v>
      </c>
    </row>
    <row r="3402" spans="1:6" x14ac:dyDescent="0.2">
      <c r="A3402" s="8" t="s">
        <v>4868</v>
      </c>
      <c r="B3402" s="9">
        <v>2025</v>
      </c>
      <c r="C3402" s="8" t="s">
        <v>5053</v>
      </c>
      <c r="D3402" s="9">
        <v>3</v>
      </c>
      <c r="E3402" s="8" t="s">
        <v>8436</v>
      </c>
      <c r="F3402" t="str">
        <f t="shared" si="53"/>
        <v>0944624131_6-1</v>
      </c>
    </row>
    <row r="3403" spans="1:6" x14ac:dyDescent="0.2">
      <c r="A3403" s="8" t="s">
        <v>4868</v>
      </c>
      <c r="B3403" s="9">
        <v>2025</v>
      </c>
      <c r="C3403" s="8" t="s">
        <v>5051</v>
      </c>
      <c r="D3403" s="9">
        <v>3</v>
      </c>
      <c r="E3403" s="8" t="s">
        <v>8437</v>
      </c>
      <c r="F3403" t="str">
        <f t="shared" si="53"/>
        <v>0944624131_5</v>
      </c>
    </row>
    <row r="3404" spans="1:6" x14ac:dyDescent="0.2">
      <c r="A3404" s="8" t="s">
        <v>4868</v>
      </c>
      <c r="B3404" s="9">
        <v>2025</v>
      </c>
      <c r="C3404" s="8" t="s">
        <v>5047</v>
      </c>
      <c r="D3404" s="9">
        <v>3</v>
      </c>
      <c r="E3404" s="8" t="s">
        <v>8438</v>
      </c>
      <c r="F3404" t="str">
        <f t="shared" si="53"/>
        <v>0944624131_3-1</v>
      </c>
    </row>
    <row r="3405" spans="1:6" x14ac:dyDescent="0.2">
      <c r="A3405" s="8" t="s">
        <v>4868</v>
      </c>
      <c r="B3405" s="9">
        <v>2025</v>
      </c>
      <c r="C3405" s="8" t="s">
        <v>5045</v>
      </c>
      <c r="D3405" s="9">
        <v>3</v>
      </c>
      <c r="E3405" s="8" t="s">
        <v>8439</v>
      </c>
      <c r="F3405" t="str">
        <f t="shared" si="53"/>
        <v>0944624131_1</v>
      </c>
    </row>
    <row r="3406" spans="1:6" x14ac:dyDescent="0.2">
      <c r="A3406" s="8" t="s">
        <v>4868</v>
      </c>
      <c r="B3406" s="9">
        <v>2025</v>
      </c>
      <c r="C3406" s="8" t="s">
        <v>5042</v>
      </c>
      <c r="D3406" s="9">
        <v>3</v>
      </c>
      <c r="E3406" s="8" t="s">
        <v>8440</v>
      </c>
      <c r="F3406" t="str">
        <f t="shared" si="53"/>
        <v>0944624131_0</v>
      </c>
    </row>
    <row r="3407" spans="1:6" x14ac:dyDescent="0.2">
      <c r="A3407" s="8" t="s">
        <v>4823</v>
      </c>
      <c r="B3407" s="9">
        <v>2025</v>
      </c>
      <c r="C3407" s="8" t="s">
        <v>5042</v>
      </c>
      <c r="D3407" s="9">
        <v>3</v>
      </c>
      <c r="E3407" s="8" t="s">
        <v>8441</v>
      </c>
      <c r="F3407" t="str">
        <f t="shared" si="53"/>
        <v>0944626118_0</v>
      </c>
    </row>
    <row r="3408" spans="1:6" x14ac:dyDescent="0.2">
      <c r="A3408" s="8" t="s">
        <v>4823</v>
      </c>
      <c r="B3408" s="9">
        <v>2025</v>
      </c>
      <c r="C3408" s="8" t="s">
        <v>5045</v>
      </c>
      <c r="D3408" s="9">
        <v>3</v>
      </c>
      <c r="E3408" s="8" t="s">
        <v>8442</v>
      </c>
      <c r="F3408" t="str">
        <f t="shared" si="53"/>
        <v>0944626118_1</v>
      </c>
    </row>
    <row r="3409" spans="1:6" x14ac:dyDescent="0.2">
      <c r="A3409" s="8" t="s">
        <v>4823</v>
      </c>
      <c r="B3409" s="9">
        <v>2025</v>
      </c>
      <c r="C3409" s="8" t="s">
        <v>5047</v>
      </c>
      <c r="D3409" s="9">
        <v>3</v>
      </c>
      <c r="E3409" s="8" t="s">
        <v>8443</v>
      </c>
      <c r="F3409" t="str">
        <f t="shared" si="53"/>
        <v>0944626118_3-1</v>
      </c>
    </row>
    <row r="3410" spans="1:6" x14ac:dyDescent="0.2">
      <c r="A3410" s="8" t="s">
        <v>4823</v>
      </c>
      <c r="B3410" s="9">
        <v>2025</v>
      </c>
      <c r="C3410" s="8" t="s">
        <v>5051</v>
      </c>
      <c r="D3410" s="9">
        <v>3</v>
      </c>
      <c r="E3410" s="8" t="s">
        <v>8444</v>
      </c>
      <c r="F3410" t="str">
        <f t="shared" si="53"/>
        <v>0944626118_5</v>
      </c>
    </row>
    <row r="3411" spans="1:6" x14ac:dyDescent="0.2">
      <c r="A3411" s="8" t="s">
        <v>4823</v>
      </c>
      <c r="B3411" s="9">
        <v>2025</v>
      </c>
      <c r="C3411" s="8" t="s">
        <v>5053</v>
      </c>
      <c r="D3411" s="9">
        <v>3</v>
      </c>
      <c r="E3411" s="8" t="s">
        <v>8445</v>
      </c>
      <c r="F3411" t="str">
        <f t="shared" si="53"/>
        <v>0944626118_6-1</v>
      </c>
    </row>
    <row r="3412" spans="1:6" x14ac:dyDescent="0.2">
      <c r="A3412" s="8" t="s">
        <v>4863</v>
      </c>
      <c r="B3412" s="9">
        <v>2025</v>
      </c>
      <c r="C3412" s="8" t="s">
        <v>5042</v>
      </c>
      <c r="D3412" s="9">
        <v>3</v>
      </c>
      <c r="E3412" s="8" t="s">
        <v>8446</v>
      </c>
      <c r="F3412" t="str">
        <f t="shared" si="53"/>
        <v>0944632040_0</v>
      </c>
    </row>
    <row r="3413" spans="1:6" x14ac:dyDescent="0.2">
      <c r="A3413" s="8" t="s">
        <v>4863</v>
      </c>
      <c r="B3413" s="9">
        <v>2025</v>
      </c>
      <c r="C3413" s="8" t="s">
        <v>5073</v>
      </c>
      <c r="D3413" s="9">
        <v>3</v>
      </c>
      <c r="E3413" s="8" t="s">
        <v>8447</v>
      </c>
      <c r="F3413" t="str">
        <f t="shared" si="53"/>
        <v>0944632040_7</v>
      </c>
    </row>
    <row r="3414" spans="1:6" x14ac:dyDescent="0.2">
      <c r="A3414" s="8" t="s">
        <v>4882</v>
      </c>
      <c r="B3414" s="9">
        <v>2025</v>
      </c>
      <c r="C3414" s="8" t="s">
        <v>5045</v>
      </c>
      <c r="D3414" s="9">
        <v>3</v>
      </c>
      <c r="E3414" s="8" t="s">
        <v>8448</v>
      </c>
      <c r="F3414" t="str">
        <f t="shared" si="53"/>
        <v>0944632223_1</v>
      </c>
    </row>
    <row r="3415" spans="1:6" x14ac:dyDescent="0.2">
      <c r="A3415" s="8" t="s">
        <v>4882</v>
      </c>
      <c r="B3415" s="9">
        <v>2025</v>
      </c>
      <c r="C3415" s="8" t="s">
        <v>5042</v>
      </c>
      <c r="D3415" s="9">
        <v>3</v>
      </c>
      <c r="E3415" s="8" t="s">
        <v>8449</v>
      </c>
      <c r="F3415" t="str">
        <f t="shared" si="53"/>
        <v>0944632223_0</v>
      </c>
    </row>
    <row r="3416" spans="1:6" x14ac:dyDescent="0.2">
      <c r="A3416" s="8" t="s">
        <v>4882</v>
      </c>
      <c r="B3416" s="9">
        <v>2025</v>
      </c>
      <c r="C3416" s="8" t="s">
        <v>5051</v>
      </c>
      <c r="D3416" s="9">
        <v>3</v>
      </c>
      <c r="E3416" s="8" t="s">
        <v>8450</v>
      </c>
      <c r="F3416" t="str">
        <f t="shared" si="53"/>
        <v>0944632223_5</v>
      </c>
    </row>
    <row r="3417" spans="1:6" x14ac:dyDescent="0.2">
      <c r="A3417" s="8" t="s">
        <v>4964</v>
      </c>
      <c r="B3417" s="9">
        <v>2025</v>
      </c>
      <c r="C3417" s="8" t="s">
        <v>5051</v>
      </c>
      <c r="D3417" s="9">
        <v>3</v>
      </c>
      <c r="E3417" s="8" t="s">
        <v>8451</v>
      </c>
      <c r="F3417" t="str">
        <f t="shared" si="53"/>
        <v>0944632677_5</v>
      </c>
    </row>
    <row r="3418" spans="1:6" x14ac:dyDescent="0.2">
      <c r="A3418" s="8" t="s">
        <v>4964</v>
      </c>
      <c r="B3418" s="9">
        <v>2025</v>
      </c>
      <c r="C3418" s="8" t="s">
        <v>5045</v>
      </c>
      <c r="D3418" s="9">
        <v>3</v>
      </c>
      <c r="E3418" s="8" t="s">
        <v>8452</v>
      </c>
      <c r="F3418" t="str">
        <f t="shared" si="53"/>
        <v>0944632677_1</v>
      </c>
    </row>
    <row r="3419" spans="1:6" x14ac:dyDescent="0.2">
      <c r="A3419" s="8" t="s">
        <v>4964</v>
      </c>
      <c r="B3419" s="9">
        <v>2025</v>
      </c>
      <c r="C3419" s="8" t="s">
        <v>5042</v>
      </c>
      <c r="D3419" s="9">
        <v>3</v>
      </c>
      <c r="E3419" s="8" t="s">
        <v>8453</v>
      </c>
      <c r="F3419" t="str">
        <f t="shared" si="53"/>
        <v>0944632677_0</v>
      </c>
    </row>
    <row r="3420" spans="1:6" x14ac:dyDescent="0.2">
      <c r="A3420" s="8" t="s">
        <v>4940</v>
      </c>
      <c r="B3420" s="9">
        <v>2025</v>
      </c>
      <c r="C3420" s="8" t="s">
        <v>5042</v>
      </c>
      <c r="D3420" s="9">
        <v>3</v>
      </c>
      <c r="E3420" s="8" t="s">
        <v>8454</v>
      </c>
      <c r="F3420" t="str">
        <f t="shared" si="53"/>
        <v>0944633369_0</v>
      </c>
    </row>
    <row r="3421" spans="1:6" x14ac:dyDescent="0.2">
      <c r="A3421" s="8" t="s">
        <v>4940</v>
      </c>
      <c r="B3421" s="9">
        <v>2025</v>
      </c>
      <c r="C3421" s="8" t="s">
        <v>5040</v>
      </c>
      <c r="D3421" s="9">
        <v>3</v>
      </c>
      <c r="E3421" s="8" t="s">
        <v>8455</v>
      </c>
      <c r="F3421" t="str">
        <f t="shared" si="53"/>
        <v>0944633369_2</v>
      </c>
    </row>
    <row r="3422" spans="1:6" x14ac:dyDescent="0.2">
      <c r="A3422" s="8" t="s">
        <v>4949</v>
      </c>
      <c r="B3422" s="9">
        <v>2025</v>
      </c>
      <c r="C3422" s="8" t="s">
        <v>5042</v>
      </c>
      <c r="D3422" s="9">
        <v>3</v>
      </c>
      <c r="E3422" s="8" t="s">
        <v>8456</v>
      </c>
      <c r="F3422" t="str">
        <f t="shared" si="53"/>
        <v>0944638511_0</v>
      </c>
    </row>
    <row r="3423" spans="1:6" x14ac:dyDescent="0.2">
      <c r="A3423" s="8" t="s">
        <v>4949</v>
      </c>
      <c r="B3423" s="9">
        <v>2025</v>
      </c>
      <c r="C3423" s="8" t="s">
        <v>5045</v>
      </c>
      <c r="D3423" s="9">
        <v>3</v>
      </c>
      <c r="E3423" s="8" t="s">
        <v>8457</v>
      </c>
      <c r="F3423" t="str">
        <f t="shared" si="53"/>
        <v>0944638511_1</v>
      </c>
    </row>
    <row r="3424" spans="1:6" x14ac:dyDescent="0.2">
      <c r="A3424" s="8" t="s">
        <v>4949</v>
      </c>
      <c r="B3424" s="9">
        <v>2025</v>
      </c>
      <c r="C3424" s="8" t="s">
        <v>5047</v>
      </c>
      <c r="D3424" s="9">
        <v>3</v>
      </c>
      <c r="E3424" s="8" t="s">
        <v>8458</v>
      </c>
      <c r="F3424" t="str">
        <f t="shared" si="53"/>
        <v>0944638511_3-1</v>
      </c>
    </row>
    <row r="3425" spans="1:6" x14ac:dyDescent="0.2">
      <c r="A3425" s="8" t="s">
        <v>4949</v>
      </c>
      <c r="B3425" s="9">
        <v>2025</v>
      </c>
      <c r="C3425" s="8" t="s">
        <v>5053</v>
      </c>
      <c r="D3425" s="9">
        <v>3</v>
      </c>
      <c r="E3425" s="8" t="s">
        <v>8459</v>
      </c>
      <c r="F3425" t="str">
        <f t="shared" si="53"/>
        <v>0944638511_6-1</v>
      </c>
    </row>
    <row r="3426" spans="1:6" x14ac:dyDescent="0.2">
      <c r="A3426" s="8" t="s">
        <v>4926</v>
      </c>
      <c r="B3426" s="9">
        <v>2025</v>
      </c>
      <c r="C3426" s="8" t="s">
        <v>5045</v>
      </c>
      <c r="D3426" s="9">
        <v>3</v>
      </c>
      <c r="E3426" s="8" t="s">
        <v>8460</v>
      </c>
      <c r="F3426" t="str">
        <f t="shared" si="53"/>
        <v>0944720123_1</v>
      </c>
    </row>
    <row r="3427" spans="1:6" x14ac:dyDescent="0.2">
      <c r="A3427" s="8" t="s">
        <v>4926</v>
      </c>
      <c r="B3427" s="9">
        <v>2025</v>
      </c>
      <c r="C3427" s="8" t="s">
        <v>5042</v>
      </c>
      <c r="D3427" s="9">
        <v>3</v>
      </c>
      <c r="E3427" s="8" t="s">
        <v>8461</v>
      </c>
      <c r="F3427" t="str">
        <f t="shared" si="53"/>
        <v>0944720123_0</v>
      </c>
    </row>
    <row r="3428" spans="1:6" x14ac:dyDescent="0.2">
      <c r="A3428" s="8" t="s">
        <v>4926</v>
      </c>
      <c r="B3428" s="9">
        <v>2025</v>
      </c>
      <c r="C3428" s="8" t="s">
        <v>5073</v>
      </c>
      <c r="D3428" s="9">
        <v>3</v>
      </c>
      <c r="E3428" s="8" t="s">
        <v>8462</v>
      </c>
      <c r="F3428" t="str">
        <f t="shared" si="53"/>
        <v>0944720123_7</v>
      </c>
    </row>
    <row r="3429" spans="1:6" x14ac:dyDescent="0.2">
      <c r="A3429" s="8" t="s">
        <v>4896</v>
      </c>
      <c r="B3429" s="9">
        <v>2025</v>
      </c>
      <c r="C3429" s="8" t="s">
        <v>5042</v>
      </c>
      <c r="D3429" s="9">
        <v>3</v>
      </c>
      <c r="E3429" s="8" t="s">
        <v>8463</v>
      </c>
      <c r="F3429" t="str">
        <f t="shared" si="53"/>
        <v>0944721111_0</v>
      </c>
    </row>
    <row r="3430" spans="1:6" x14ac:dyDescent="0.2">
      <c r="A3430" s="8" t="s">
        <v>4896</v>
      </c>
      <c r="B3430" s="9">
        <v>2025</v>
      </c>
      <c r="C3430" s="8" t="s">
        <v>5073</v>
      </c>
      <c r="D3430" s="9">
        <v>3</v>
      </c>
      <c r="E3430" s="8" t="s">
        <v>8464</v>
      </c>
      <c r="F3430" t="str">
        <f t="shared" si="53"/>
        <v>0944721111_7</v>
      </c>
    </row>
    <row r="3431" spans="1:6" x14ac:dyDescent="0.2">
      <c r="A3431" s="8" t="s">
        <v>4954</v>
      </c>
      <c r="B3431" s="9">
        <v>2025</v>
      </c>
      <c r="C3431" s="8" t="s">
        <v>5073</v>
      </c>
      <c r="D3431" s="9">
        <v>3</v>
      </c>
      <c r="E3431" s="8" t="s">
        <v>8465</v>
      </c>
      <c r="F3431" t="str">
        <f t="shared" si="53"/>
        <v>0944721122_7</v>
      </c>
    </row>
    <row r="3432" spans="1:6" x14ac:dyDescent="0.2">
      <c r="A3432" s="8" t="s">
        <v>4954</v>
      </c>
      <c r="B3432" s="9">
        <v>2025</v>
      </c>
      <c r="C3432" s="8" t="s">
        <v>5042</v>
      </c>
      <c r="D3432" s="9">
        <v>3</v>
      </c>
      <c r="E3432" s="8" t="s">
        <v>8466</v>
      </c>
      <c r="F3432" t="str">
        <f t="shared" si="53"/>
        <v>0944721122_0</v>
      </c>
    </row>
    <row r="3433" spans="1:6" x14ac:dyDescent="0.2">
      <c r="A3433" s="8" t="s">
        <v>4959</v>
      </c>
      <c r="B3433" s="9">
        <v>2025</v>
      </c>
      <c r="C3433" s="8" t="s">
        <v>5053</v>
      </c>
      <c r="D3433" s="9">
        <v>3</v>
      </c>
      <c r="E3433" s="8" t="s">
        <v>8467</v>
      </c>
      <c r="F3433" t="str">
        <f t="shared" si="53"/>
        <v>0944721636_6-1</v>
      </c>
    </row>
    <row r="3434" spans="1:6" x14ac:dyDescent="0.2">
      <c r="A3434" s="8" t="s">
        <v>4959</v>
      </c>
      <c r="B3434" s="9">
        <v>2025</v>
      </c>
      <c r="C3434" s="8" t="s">
        <v>5047</v>
      </c>
      <c r="D3434" s="9">
        <v>3</v>
      </c>
      <c r="E3434" s="8" t="s">
        <v>8468</v>
      </c>
      <c r="F3434" t="str">
        <f t="shared" si="53"/>
        <v>0944721636_3-1</v>
      </c>
    </row>
    <row r="3435" spans="1:6" x14ac:dyDescent="0.2">
      <c r="A3435" s="8" t="s">
        <v>4959</v>
      </c>
      <c r="B3435" s="9">
        <v>2025</v>
      </c>
      <c r="C3435" s="8" t="s">
        <v>5051</v>
      </c>
      <c r="D3435" s="9">
        <v>3</v>
      </c>
      <c r="E3435" s="8" t="s">
        <v>8469</v>
      </c>
      <c r="F3435" t="str">
        <f t="shared" si="53"/>
        <v>0944721636_5</v>
      </c>
    </row>
    <row r="3436" spans="1:6" x14ac:dyDescent="0.2">
      <c r="A3436" s="8" t="s">
        <v>4959</v>
      </c>
      <c r="B3436" s="9">
        <v>2025</v>
      </c>
      <c r="C3436" s="8" t="s">
        <v>5042</v>
      </c>
      <c r="D3436" s="9">
        <v>3</v>
      </c>
      <c r="E3436" s="8" t="s">
        <v>8470</v>
      </c>
      <c r="F3436" t="str">
        <f t="shared" si="53"/>
        <v>0944721636_0</v>
      </c>
    </row>
    <row r="3437" spans="1:6" x14ac:dyDescent="0.2">
      <c r="A3437" s="8" t="s">
        <v>4959</v>
      </c>
      <c r="B3437" s="9">
        <v>2025</v>
      </c>
      <c r="C3437" s="8" t="s">
        <v>5045</v>
      </c>
      <c r="D3437" s="9">
        <v>3</v>
      </c>
      <c r="E3437" s="8" t="s">
        <v>8471</v>
      </c>
      <c r="F3437" t="str">
        <f t="shared" si="53"/>
        <v>0944721636_1</v>
      </c>
    </row>
    <row r="3438" spans="1:6" x14ac:dyDescent="0.2">
      <c r="A3438" s="8" t="s">
        <v>4945</v>
      </c>
      <c r="B3438" s="9">
        <v>2025</v>
      </c>
      <c r="C3438" s="8" t="s">
        <v>5045</v>
      </c>
      <c r="D3438" s="9">
        <v>3</v>
      </c>
      <c r="E3438" s="8" t="s">
        <v>8472</v>
      </c>
      <c r="F3438" t="str">
        <f t="shared" si="53"/>
        <v>0944723435_1</v>
      </c>
    </row>
    <row r="3439" spans="1:6" x14ac:dyDescent="0.2">
      <c r="A3439" s="8" t="s">
        <v>4945</v>
      </c>
      <c r="B3439" s="9">
        <v>2025</v>
      </c>
      <c r="C3439" s="8" t="s">
        <v>5073</v>
      </c>
      <c r="D3439" s="9">
        <v>3</v>
      </c>
      <c r="E3439" s="8" t="s">
        <v>8473</v>
      </c>
      <c r="F3439" t="str">
        <f t="shared" si="53"/>
        <v>0944723435_7</v>
      </c>
    </row>
    <row r="3440" spans="1:6" x14ac:dyDescent="0.2">
      <c r="A3440" s="8" t="s">
        <v>4945</v>
      </c>
      <c r="B3440" s="9">
        <v>2025</v>
      </c>
      <c r="C3440" s="8" t="s">
        <v>5047</v>
      </c>
      <c r="D3440" s="9">
        <v>3</v>
      </c>
      <c r="E3440" s="8" t="s">
        <v>8474</v>
      </c>
      <c r="F3440" t="str">
        <f t="shared" si="53"/>
        <v>0944723435_3-1</v>
      </c>
    </row>
    <row r="3441" spans="1:6" x14ac:dyDescent="0.2">
      <c r="A3441" s="8" t="s">
        <v>4945</v>
      </c>
      <c r="B3441" s="9">
        <v>2025</v>
      </c>
      <c r="C3441" s="8" t="s">
        <v>5042</v>
      </c>
      <c r="D3441" s="9">
        <v>3</v>
      </c>
      <c r="E3441" s="8" t="s">
        <v>8475</v>
      </c>
      <c r="F3441" t="str">
        <f t="shared" si="53"/>
        <v>0944723435_0</v>
      </c>
    </row>
    <row r="3442" spans="1:6" x14ac:dyDescent="0.2">
      <c r="A3442" s="8" t="s">
        <v>4878</v>
      </c>
      <c r="B3442" s="9">
        <v>2025</v>
      </c>
      <c r="C3442" s="8" t="s">
        <v>5082</v>
      </c>
      <c r="D3442" s="9">
        <v>3</v>
      </c>
      <c r="E3442" s="8" t="s">
        <v>8476</v>
      </c>
      <c r="F3442" t="str">
        <f t="shared" si="53"/>
        <v>0944723501_6-2</v>
      </c>
    </row>
    <row r="3443" spans="1:6" x14ac:dyDescent="0.2">
      <c r="A3443" s="8" t="s">
        <v>4878</v>
      </c>
      <c r="B3443" s="9">
        <v>2025</v>
      </c>
      <c r="C3443" s="8" t="s">
        <v>5073</v>
      </c>
      <c r="D3443" s="9">
        <v>3</v>
      </c>
      <c r="E3443" s="8" t="s">
        <v>8477</v>
      </c>
      <c r="F3443" t="str">
        <f t="shared" si="53"/>
        <v>0944723501_7</v>
      </c>
    </row>
    <row r="3444" spans="1:6" x14ac:dyDescent="0.2">
      <c r="A3444" s="8" t="s">
        <v>4878</v>
      </c>
      <c r="B3444" s="9">
        <v>2025</v>
      </c>
      <c r="C3444" s="8" t="s">
        <v>5053</v>
      </c>
      <c r="D3444" s="9">
        <v>3</v>
      </c>
      <c r="E3444" s="8" t="s">
        <v>8478</v>
      </c>
      <c r="F3444" t="str">
        <f t="shared" si="53"/>
        <v>0944723501_6-1</v>
      </c>
    </row>
    <row r="3445" spans="1:6" x14ac:dyDescent="0.2">
      <c r="A3445" s="8" t="s">
        <v>4878</v>
      </c>
      <c r="B3445" s="9">
        <v>2025</v>
      </c>
      <c r="C3445" s="8" t="s">
        <v>5051</v>
      </c>
      <c r="D3445" s="9">
        <v>3</v>
      </c>
      <c r="E3445" s="8" t="s">
        <v>8479</v>
      </c>
      <c r="F3445" t="str">
        <f t="shared" si="53"/>
        <v>0944723501_5</v>
      </c>
    </row>
    <row r="3446" spans="1:6" x14ac:dyDescent="0.2">
      <c r="A3446" s="8" t="s">
        <v>4878</v>
      </c>
      <c r="B3446" s="9">
        <v>2025</v>
      </c>
      <c r="C3446" s="8" t="s">
        <v>5079</v>
      </c>
      <c r="D3446" s="9">
        <v>3</v>
      </c>
      <c r="E3446" s="8" t="s">
        <v>8480</v>
      </c>
      <c r="F3446" t="str">
        <f t="shared" si="53"/>
        <v>0944723501_3-2</v>
      </c>
    </row>
    <row r="3447" spans="1:6" x14ac:dyDescent="0.2">
      <c r="A3447" s="8" t="s">
        <v>4878</v>
      </c>
      <c r="B3447" s="9">
        <v>2025</v>
      </c>
      <c r="C3447" s="8" t="s">
        <v>5047</v>
      </c>
      <c r="D3447" s="9">
        <v>3</v>
      </c>
      <c r="E3447" s="8" t="s">
        <v>8481</v>
      </c>
      <c r="F3447" t="str">
        <f t="shared" si="53"/>
        <v>0944723501_3-1</v>
      </c>
    </row>
    <row r="3448" spans="1:6" x14ac:dyDescent="0.2">
      <c r="A3448" s="8" t="s">
        <v>4878</v>
      </c>
      <c r="B3448" s="9">
        <v>2025</v>
      </c>
      <c r="C3448" s="8" t="s">
        <v>5045</v>
      </c>
      <c r="D3448" s="9">
        <v>3</v>
      </c>
      <c r="E3448" s="8" t="s">
        <v>8482</v>
      </c>
      <c r="F3448" t="str">
        <f t="shared" si="53"/>
        <v>0944723501_1</v>
      </c>
    </row>
    <row r="3449" spans="1:6" x14ac:dyDescent="0.2">
      <c r="A3449" s="8" t="s">
        <v>4878</v>
      </c>
      <c r="B3449" s="9">
        <v>2025</v>
      </c>
      <c r="C3449" s="8" t="s">
        <v>5042</v>
      </c>
      <c r="D3449" s="9">
        <v>3</v>
      </c>
      <c r="E3449" s="8" t="s">
        <v>8483</v>
      </c>
      <c r="F3449" t="str">
        <f t="shared" si="53"/>
        <v>0944723501_0</v>
      </c>
    </row>
    <row r="3450" spans="1:6" x14ac:dyDescent="0.2">
      <c r="A3450" s="8" t="s">
        <v>4931</v>
      </c>
      <c r="B3450" s="9">
        <v>2025</v>
      </c>
      <c r="C3450" s="8" t="s">
        <v>5051</v>
      </c>
      <c r="D3450" s="9">
        <v>3</v>
      </c>
      <c r="E3450" s="8" t="s">
        <v>8484</v>
      </c>
      <c r="F3450" t="str">
        <f t="shared" si="53"/>
        <v>0944724171_5</v>
      </c>
    </row>
    <row r="3451" spans="1:6" x14ac:dyDescent="0.2">
      <c r="A3451" s="8" t="s">
        <v>4931</v>
      </c>
      <c r="B3451" s="9">
        <v>2025</v>
      </c>
      <c r="C3451" s="8" t="s">
        <v>5045</v>
      </c>
      <c r="D3451" s="9">
        <v>3</v>
      </c>
      <c r="E3451" s="8" t="s">
        <v>8485</v>
      </c>
      <c r="F3451" t="str">
        <f t="shared" si="53"/>
        <v>0944724171_1</v>
      </c>
    </row>
    <row r="3452" spans="1:6" x14ac:dyDescent="0.2">
      <c r="A3452" s="8" t="s">
        <v>4931</v>
      </c>
      <c r="B3452" s="9">
        <v>2025</v>
      </c>
      <c r="C3452" s="8" t="s">
        <v>5042</v>
      </c>
      <c r="D3452" s="9">
        <v>3</v>
      </c>
      <c r="E3452" s="8" t="s">
        <v>8486</v>
      </c>
      <c r="F3452" t="str">
        <f t="shared" si="53"/>
        <v>0944724171_0</v>
      </c>
    </row>
    <row r="3453" spans="1:6" x14ac:dyDescent="0.2">
      <c r="A3453" s="8" t="s">
        <v>4901</v>
      </c>
      <c r="B3453" s="9">
        <v>2025</v>
      </c>
      <c r="C3453" s="8" t="s">
        <v>5042</v>
      </c>
      <c r="D3453" s="9">
        <v>3</v>
      </c>
      <c r="E3453" s="8" t="s">
        <v>8487</v>
      </c>
      <c r="F3453" t="str">
        <f t="shared" si="53"/>
        <v>0944725679_0</v>
      </c>
    </row>
    <row r="3454" spans="1:6" x14ac:dyDescent="0.2">
      <c r="A3454" s="8" t="s">
        <v>4901</v>
      </c>
      <c r="B3454" s="9">
        <v>2025</v>
      </c>
      <c r="C3454" s="8" t="s">
        <v>5073</v>
      </c>
      <c r="D3454" s="9">
        <v>3</v>
      </c>
      <c r="E3454" s="8" t="s">
        <v>8488</v>
      </c>
      <c r="F3454" t="str">
        <f t="shared" si="53"/>
        <v>0944725679_7</v>
      </c>
    </row>
    <row r="3455" spans="1:6" x14ac:dyDescent="0.2">
      <c r="A3455" s="8" t="s">
        <v>4906</v>
      </c>
      <c r="B3455" s="9">
        <v>2025</v>
      </c>
      <c r="C3455" s="8" t="s">
        <v>5045</v>
      </c>
      <c r="D3455" s="9">
        <v>3</v>
      </c>
      <c r="E3455" s="8" t="s">
        <v>8489</v>
      </c>
      <c r="F3455" t="str">
        <f t="shared" si="53"/>
        <v>0944725711_1</v>
      </c>
    </row>
    <row r="3456" spans="1:6" x14ac:dyDescent="0.2">
      <c r="A3456" s="8" t="s">
        <v>4906</v>
      </c>
      <c r="B3456" s="9">
        <v>2025</v>
      </c>
      <c r="C3456" s="8" t="s">
        <v>5051</v>
      </c>
      <c r="D3456" s="9">
        <v>3</v>
      </c>
      <c r="E3456" s="8" t="s">
        <v>8490</v>
      </c>
      <c r="F3456" t="str">
        <f t="shared" si="53"/>
        <v>0944725711_5</v>
      </c>
    </row>
    <row r="3457" spans="1:6" x14ac:dyDescent="0.2">
      <c r="A3457" s="8" t="s">
        <v>4906</v>
      </c>
      <c r="B3457" s="9">
        <v>2025</v>
      </c>
      <c r="C3457" s="8" t="s">
        <v>5042</v>
      </c>
      <c r="D3457" s="9">
        <v>3</v>
      </c>
      <c r="E3457" s="8" t="s">
        <v>8491</v>
      </c>
      <c r="F3457" t="str">
        <f t="shared" si="53"/>
        <v>0944725711_0</v>
      </c>
    </row>
    <row r="3458" spans="1:6" x14ac:dyDescent="0.2">
      <c r="A3458" s="8" t="s">
        <v>4911</v>
      </c>
      <c r="B3458" s="9">
        <v>2025</v>
      </c>
      <c r="C3458" s="8" t="s">
        <v>5040</v>
      </c>
      <c r="D3458" s="9">
        <v>3</v>
      </c>
      <c r="E3458" s="8" t="s">
        <v>8492</v>
      </c>
      <c r="F3458" t="str">
        <f t="shared" si="53"/>
        <v>0944726171_2</v>
      </c>
    </row>
    <row r="3459" spans="1:6" x14ac:dyDescent="0.2">
      <c r="A3459" s="8" t="s">
        <v>4911</v>
      </c>
      <c r="B3459" s="9">
        <v>2025</v>
      </c>
      <c r="C3459" s="8" t="s">
        <v>5077</v>
      </c>
      <c r="D3459" s="9">
        <v>3</v>
      </c>
      <c r="E3459" s="8" t="s">
        <v>8493</v>
      </c>
      <c r="F3459" t="str">
        <f t="shared" ref="F3459:F3522" si="54">A3459&amp;"_"&amp;C3459</f>
        <v>0944726171_4-4</v>
      </c>
    </row>
    <row r="3460" spans="1:6" x14ac:dyDescent="0.2">
      <c r="A3460" s="8" t="s">
        <v>4911</v>
      </c>
      <c r="B3460" s="9">
        <v>2025</v>
      </c>
      <c r="C3460" s="8" t="s">
        <v>5051</v>
      </c>
      <c r="D3460" s="9">
        <v>3</v>
      </c>
      <c r="E3460" s="8" t="s">
        <v>8494</v>
      </c>
      <c r="F3460" t="str">
        <f t="shared" si="54"/>
        <v>0944726171_5</v>
      </c>
    </row>
    <row r="3461" spans="1:6" x14ac:dyDescent="0.2">
      <c r="A3461" s="8" t="s">
        <v>4911</v>
      </c>
      <c r="B3461" s="9">
        <v>2025</v>
      </c>
      <c r="C3461" s="8" t="s">
        <v>5053</v>
      </c>
      <c r="D3461" s="9">
        <v>3</v>
      </c>
      <c r="E3461" s="8" t="s">
        <v>8495</v>
      </c>
      <c r="F3461" t="str">
        <f t="shared" si="54"/>
        <v>0944726171_6-1</v>
      </c>
    </row>
    <row r="3462" spans="1:6" x14ac:dyDescent="0.2">
      <c r="A3462" s="8" t="s">
        <v>4911</v>
      </c>
      <c r="B3462" s="9">
        <v>2025</v>
      </c>
      <c r="C3462" s="8" t="s">
        <v>5042</v>
      </c>
      <c r="D3462" s="9">
        <v>3</v>
      </c>
      <c r="E3462" s="8" t="s">
        <v>8496</v>
      </c>
      <c r="F3462" t="str">
        <f t="shared" si="54"/>
        <v>0944726171_0</v>
      </c>
    </row>
    <row r="3463" spans="1:6" x14ac:dyDescent="0.2">
      <c r="A3463" s="8" t="s">
        <v>4911</v>
      </c>
      <c r="B3463" s="9">
        <v>2025</v>
      </c>
      <c r="C3463" s="8" t="s">
        <v>5082</v>
      </c>
      <c r="D3463" s="9">
        <v>3</v>
      </c>
      <c r="E3463" s="8" t="s">
        <v>8497</v>
      </c>
      <c r="F3463" t="str">
        <f t="shared" si="54"/>
        <v>0944726171_6-2</v>
      </c>
    </row>
    <row r="3464" spans="1:6" x14ac:dyDescent="0.2">
      <c r="A3464" s="8" t="s">
        <v>4911</v>
      </c>
      <c r="B3464" s="9">
        <v>2025</v>
      </c>
      <c r="C3464" s="8" t="s">
        <v>5045</v>
      </c>
      <c r="D3464" s="9">
        <v>3</v>
      </c>
      <c r="E3464" s="8" t="s">
        <v>8498</v>
      </c>
      <c r="F3464" t="str">
        <f t="shared" si="54"/>
        <v>0944726171_1</v>
      </c>
    </row>
    <row r="3465" spans="1:6" x14ac:dyDescent="0.2">
      <c r="A3465" s="8" t="s">
        <v>4911</v>
      </c>
      <c r="B3465" s="9">
        <v>2025</v>
      </c>
      <c r="C3465" s="8" t="s">
        <v>5075</v>
      </c>
      <c r="D3465" s="9">
        <v>3</v>
      </c>
      <c r="E3465" s="8" t="s">
        <v>8499</v>
      </c>
      <c r="F3465" t="str">
        <f t="shared" si="54"/>
        <v>0944726171_8</v>
      </c>
    </row>
    <row r="3466" spans="1:6" x14ac:dyDescent="0.2">
      <c r="A3466" s="8" t="s">
        <v>4911</v>
      </c>
      <c r="B3466" s="9">
        <v>2025</v>
      </c>
      <c r="C3466" s="8" t="s">
        <v>5049</v>
      </c>
      <c r="D3466" s="9">
        <v>3</v>
      </c>
      <c r="E3466" s="8" t="s">
        <v>8500</v>
      </c>
      <c r="F3466" t="str">
        <f t="shared" si="54"/>
        <v>0944726171_4-3</v>
      </c>
    </row>
    <row r="3467" spans="1:6" x14ac:dyDescent="0.2">
      <c r="A3467" s="8" t="s">
        <v>4916</v>
      </c>
      <c r="B3467" s="9">
        <v>2025</v>
      </c>
      <c r="C3467" s="8" t="s">
        <v>5042</v>
      </c>
      <c r="D3467" s="9">
        <v>3</v>
      </c>
      <c r="E3467" s="8" t="s">
        <v>8501</v>
      </c>
      <c r="F3467" t="str">
        <f t="shared" si="54"/>
        <v>0944732007_0</v>
      </c>
    </row>
    <row r="3468" spans="1:6" x14ac:dyDescent="0.2">
      <c r="A3468" s="8" t="s">
        <v>4916</v>
      </c>
      <c r="B3468" s="9">
        <v>2025</v>
      </c>
      <c r="C3468" s="8" t="s">
        <v>5045</v>
      </c>
      <c r="D3468" s="9">
        <v>3</v>
      </c>
      <c r="E3468" s="8" t="s">
        <v>8502</v>
      </c>
      <c r="F3468" t="str">
        <f t="shared" si="54"/>
        <v>0944732007_1</v>
      </c>
    </row>
    <row r="3469" spans="1:6" x14ac:dyDescent="0.2">
      <c r="A3469" s="8" t="s">
        <v>4916</v>
      </c>
      <c r="B3469" s="9">
        <v>2025</v>
      </c>
      <c r="C3469" s="8" t="s">
        <v>5053</v>
      </c>
      <c r="D3469" s="9">
        <v>3</v>
      </c>
      <c r="E3469" s="8" t="s">
        <v>8503</v>
      </c>
      <c r="F3469" t="str">
        <f t="shared" si="54"/>
        <v>0944732007_6-1</v>
      </c>
    </row>
    <row r="3470" spans="1:6" x14ac:dyDescent="0.2">
      <c r="A3470" s="8" t="s">
        <v>4935</v>
      </c>
      <c r="B3470" s="9">
        <v>2025</v>
      </c>
      <c r="C3470" s="8" t="s">
        <v>5042</v>
      </c>
      <c r="D3470" s="9">
        <v>3</v>
      </c>
      <c r="E3470" s="8" t="s">
        <v>8504</v>
      </c>
      <c r="F3470" t="str">
        <f t="shared" si="54"/>
        <v>0944732012_0</v>
      </c>
    </row>
    <row r="3471" spans="1:6" x14ac:dyDescent="0.2">
      <c r="A3471" s="8" t="s">
        <v>4935</v>
      </c>
      <c r="B3471" s="9">
        <v>2025</v>
      </c>
      <c r="C3471" s="8" t="s">
        <v>5040</v>
      </c>
      <c r="D3471" s="9">
        <v>3</v>
      </c>
      <c r="E3471" s="8" t="s">
        <v>8505</v>
      </c>
      <c r="F3471" t="str">
        <f t="shared" si="54"/>
        <v>0944732012_2</v>
      </c>
    </row>
    <row r="3472" spans="1:6" x14ac:dyDescent="0.2">
      <c r="A3472" s="8" t="s">
        <v>4873</v>
      </c>
      <c r="B3472" s="9">
        <v>2025</v>
      </c>
      <c r="C3472" s="8" t="s">
        <v>5053</v>
      </c>
      <c r="D3472" s="9">
        <v>3</v>
      </c>
      <c r="E3472" s="8" t="s">
        <v>8506</v>
      </c>
      <c r="F3472" t="str">
        <f t="shared" si="54"/>
        <v>0944732427_6-1</v>
      </c>
    </row>
    <row r="3473" spans="1:6" x14ac:dyDescent="0.2">
      <c r="A3473" s="8" t="s">
        <v>4873</v>
      </c>
      <c r="B3473" s="9">
        <v>2025</v>
      </c>
      <c r="C3473" s="8" t="s">
        <v>5051</v>
      </c>
      <c r="D3473" s="9">
        <v>3</v>
      </c>
      <c r="E3473" s="8" t="s">
        <v>8507</v>
      </c>
      <c r="F3473" t="str">
        <f t="shared" si="54"/>
        <v>0944732427_5</v>
      </c>
    </row>
    <row r="3474" spans="1:6" x14ac:dyDescent="0.2">
      <c r="A3474" s="8" t="s">
        <v>4873</v>
      </c>
      <c r="B3474" s="9">
        <v>2025</v>
      </c>
      <c r="C3474" s="8" t="s">
        <v>5045</v>
      </c>
      <c r="D3474" s="9">
        <v>3</v>
      </c>
      <c r="E3474" s="8" t="s">
        <v>8508</v>
      </c>
      <c r="F3474" t="str">
        <f t="shared" si="54"/>
        <v>0944732427_1</v>
      </c>
    </row>
    <row r="3475" spans="1:6" x14ac:dyDescent="0.2">
      <c r="A3475" s="8" t="s">
        <v>4873</v>
      </c>
      <c r="B3475" s="9">
        <v>2025</v>
      </c>
      <c r="C3475" s="8" t="s">
        <v>5042</v>
      </c>
      <c r="D3475" s="9">
        <v>3</v>
      </c>
      <c r="E3475" s="8" t="s">
        <v>8509</v>
      </c>
      <c r="F3475" t="str">
        <f t="shared" si="54"/>
        <v>0944732427_0</v>
      </c>
    </row>
    <row r="3476" spans="1:6" x14ac:dyDescent="0.2">
      <c r="A3476" s="8" t="s">
        <v>4828</v>
      </c>
      <c r="B3476" s="9">
        <v>2025</v>
      </c>
      <c r="C3476" s="8" t="s">
        <v>5051</v>
      </c>
      <c r="D3476" s="9">
        <v>3</v>
      </c>
      <c r="E3476" s="8" t="s">
        <v>8510</v>
      </c>
      <c r="F3476" t="str">
        <f t="shared" si="54"/>
        <v>0944733407_5</v>
      </c>
    </row>
    <row r="3477" spans="1:6" x14ac:dyDescent="0.2">
      <c r="A3477" s="8" t="s">
        <v>4828</v>
      </c>
      <c r="B3477" s="9">
        <v>2025</v>
      </c>
      <c r="C3477" s="8" t="s">
        <v>5047</v>
      </c>
      <c r="D3477" s="9">
        <v>3</v>
      </c>
      <c r="E3477" s="8" t="s">
        <v>8511</v>
      </c>
      <c r="F3477" t="str">
        <f t="shared" si="54"/>
        <v>0944733407_3-1</v>
      </c>
    </row>
    <row r="3478" spans="1:6" x14ac:dyDescent="0.2">
      <c r="A3478" s="8" t="s">
        <v>4828</v>
      </c>
      <c r="B3478" s="9">
        <v>2025</v>
      </c>
      <c r="C3478" s="8" t="s">
        <v>5053</v>
      </c>
      <c r="D3478" s="9">
        <v>3</v>
      </c>
      <c r="E3478" s="8" t="s">
        <v>8512</v>
      </c>
      <c r="F3478" t="str">
        <f t="shared" si="54"/>
        <v>0944733407_6-1</v>
      </c>
    </row>
    <row r="3479" spans="1:6" x14ac:dyDescent="0.2">
      <c r="A3479" s="8" t="s">
        <v>4828</v>
      </c>
      <c r="B3479" s="9">
        <v>2025</v>
      </c>
      <c r="C3479" s="8" t="s">
        <v>5045</v>
      </c>
      <c r="D3479" s="9">
        <v>3</v>
      </c>
      <c r="E3479" s="8" t="s">
        <v>8513</v>
      </c>
      <c r="F3479" t="str">
        <f t="shared" si="54"/>
        <v>0944733407_1</v>
      </c>
    </row>
    <row r="3480" spans="1:6" x14ac:dyDescent="0.2">
      <c r="A3480" s="8" t="s">
        <v>4828</v>
      </c>
      <c r="B3480" s="9">
        <v>2025</v>
      </c>
      <c r="C3480" s="8" t="s">
        <v>5042</v>
      </c>
      <c r="D3480" s="9">
        <v>3</v>
      </c>
      <c r="E3480" s="8" t="s">
        <v>8514</v>
      </c>
      <c r="F3480" t="str">
        <f t="shared" si="54"/>
        <v>0944733407_0</v>
      </c>
    </row>
    <row r="3481" spans="1:6" x14ac:dyDescent="0.2">
      <c r="A3481" s="8" t="s">
        <v>4858</v>
      </c>
      <c r="B3481" s="9">
        <v>2025</v>
      </c>
      <c r="C3481" s="8" t="s">
        <v>5040</v>
      </c>
      <c r="D3481" s="9">
        <v>3</v>
      </c>
      <c r="E3481" s="8" t="s">
        <v>8515</v>
      </c>
      <c r="F3481" t="str">
        <f t="shared" si="54"/>
        <v>0944742020_2</v>
      </c>
    </row>
    <row r="3482" spans="1:6" x14ac:dyDescent="0.2">
      <c r="A3482" s="8" t="s">
        <v>4858</v>
      </c>
      <c r="B3482" s="9">
        <v>2025</v>
      </c>
      <c r="C3482" s="8" t="s">
        <v>5042</v>
      </c>
      <c r="D3482" s="9">
        <v>3</v>
      </c>
      <c r="E3482" s="8" t="s">
        <v>8516</v>
      </c>
      <c r="F3482" t="str">
        <f t="shared" si="54"/>
        <v>0944742020_0</v>
      </c>
    </row>
    <row r="3483" spans="1:6" x14ac:dyDescent="0.2">
      <c r="A3483" s="8" t="s">
        <v>4921</v>
      </c>
      <c r="B3483" s="9">
        <v>2025</v>
      </c>
      <c r="C3483" s="8" t="s">
        <v>5051</v>
      </c>
      <c r="D3483" s="9">
        <v>3</v>
      </c>
      <c r="E3483" s="8" t="s">
        <v>8517</v>
      </c>
      <c r="F3483" t="str">
        <f t="shared" si="54"/>
        <v>0944744025_5</v>
      </c>
    </row>
    <row r="3484" spans="1:6" x14ac:dyDescent="0.2">
      <c r="A3484" s="8" t="s">
        <v>4921</v>
      </c>
      <c r="B3484" s="9">
        <v>2025</v>
      </c>
      <c r="C3484" s="8" t="s">
        <v>5045</v>
      </c>
      <c r="D3484" s="9">
        <v>3</v>
      </c>
      <c r="E3484" s="8" t="s">
        <v>8518</v>
      </c>
      <c r="F3484" t="str">
        <f t="shared" si="54"/>
        <v>0944744025_1</v>
      </c>
    </row>
    <row r="3485" spans="1:6" x14ac:dyDescent="0.2">
      <c r="A3485" s="8" t="s">
        <v>4921</v>
      </c>
      <c r="B3485" s="9">
        <v>2025</v>
      </c>
      <c r="C3485" s="8" t="s">
        <v>5042</v>
      </c>
      <c r="D3485" s="9">
        <v>3</v>
      </c>
      <c r="E3485" s="8" t="s">
        <v>8519</v>
      </c>
      <c r="F3485" t="str">
        <f t="shared" si="54"/>
        <v>0944744025_0</v>
      </c>
    </row>
    <row r="3486" spans="1:6" x14ac:dyDescent="0.2">
      <c r="A3486" s="8" t="s">
        <v>4833</v>
      </c>
      <c r="B3486" s="9">
        <v>2025</v>
      </c>
      <c r="C3486" s="8" t="s">
        <v>5047</v>
      </c>
      <c r="D3486" s="9">
        <v>3</v>
      </c>
      <c r="E3486" s="8" t="s">
        <v>8520</v>
      </c>
      <c r="F3486" t="str">
        <f t="shared" si="54"/>
        <v>0944745099_3-1</v>
      </c>
    </row>
    <row r="3487" spans="1:6" x14ac:dyDescent="0.2">
      <c r="A3487" s="8" t="s">
        <v>4833</v>
      </c>
      <c r="B3487" s="9">
        <v>2025</v>
      </c>
      <c r="C3487" s="8" t="s">
        <v>5042</v>
      </c>
      <c r="D3487" s="9">
        <v>3</v>
      </c>
      <c r="E3487" s="8" t="s">
        <v>8521</v>
      </c>
      <c r="F3487" t="str">
        <f t="shared" si="54"/>
        <v>0944745099_0</v>
      </c>
    </row>
    <row r="3488" spans="1:6" x14ac:dyDescent="0.2">
      <c r="A3488" s="8" t="s">
        <v>4833</v>
      </c>
      <c r="B3488" s="9">
        <v>2025</v>
      </c>
      <c r="C3488" s="8" t="s">
        <v>5045</v>
      </c>
      <c r="D3488" s="9">
        <v>3</v>
      </c>
      <c r="E3488" s="8" t="s">
        <v>8522</v>
      </c>
      <c r="F3488" t="str">
        <f t="shared" si="54"/>
        <v>0944745099_1</v>
      </c>
    </row>
    <row r="3489" spans="1:6" x14ac:dyDescent="0.2">
      <c r="A3489" s="8" t="s">
        <v>4833</v>
      </c>
      <c r="B3489" s="9">
        <v>2025</v>
      </c>
      <c r="C3489" s="8" t="s">
        <v>5051</v>
      </c>
      <c r="D3489" s="9">
        <v>3</v>
      </c>
      <c r="E3489" s="8" t="s">
        <v>8523</v>
      </c>
      <c r="F3489" t="str">
        <f t="shared" si="54"/>
        <v>0944745099_5</v>
      </c>
    </row>
    <row r="3490" spans="1:6" x14ac:dyDescent="0.2">
      <c r="A3490" s="8" t="s">
        <v>4833</v>
      </c>
      <c r="B3490" s="9">
        <v>2025</v>
      </c>
      <c r="C3490" s="8" t="s">
        <v>5053</v>
      </c>
      <c r="D3490" s="9">
        <v>3</v>
      </c>
      <c r="E3490" s="8" t="s">
        <v>8524</v>
      </c>
      <c r="F3490" t="str">
        <f t="shared" si="54"/>
        <v>0944745099_6-1</v>
      </c>
    </row>
    <row r="3491" spans="1:6" x14ac:dyDescent="0.2">
      <c r="A3491" s="8" t="s">
        <v>4833</v>
      </c>
      <c r="B3491" s="9">
        <v>2025</v>
      </c>
      <c r="C3491" s="8" t="s">
        <v>5073</v>
      </c>
      <c r="D3491" s="9">
        <v>3</v>
      </c>
      <c r="E3491" s="8" t="s">
        <v>8525</v>
      </c>
      <c r="F3491" t="str">
        <f t="shared" si="54"/>
        <v>0944745099_7</v>
      </c>
    </row>
    <row r="3492" spans="1:6" x14ac:dyDescent="0.2">
      <c r="A3492" s="8" t="s">
        <v>4838</v>
      </c>
      <c r="B3492" s="9">
        <v>2025</v>
      </c>
      <c r="C3492" s="8" t="s">
        <v>5073</v>
      </c>
      <c r="D3492" s="9">
        <v>3</v>
      </c>
      <c r="E3492" s="8" t="s">
        <v>8526</v>
      </c>
      <c r="F3492" t="str">
        <f t="shared" si="54"/>
        <v>0944745566_7</v>
      </c>
    </row>
    <row r="3493" spans="1:6" x14ac:dyDescent="0.2">
      <c r="A3493" s="8" t="s">
        <v>4838</v>
      </c>
      <c r="B3493" s="9">
        <v>2025</v>
      </c>
      <c r="C3493" s="8" t="s">
        <v>5042</v>
      </c>
      <c r="D3493" s="9">
        <v>3</v>
      </c>
      <c r="E3493" s="8" t="s">
        <v>8527</v>
      </c>
      <c r="F3493" t="str">
        <f t="shared" si="54"/>
        <v>0944745566_0</v>
      </c>
    </row>
    <row r="3494" spans="1:6" x14ac:dyDescent="0.2">
      <c r="A3494" s="8" t="s">
        <v>4843</v>
      </c>
      <c r="B3494" s="9">
        <v>2025</v>
      </c>
      <c r="C3494" s="8" t="s">
        <v>5042</v>
      </c>
      <c r="D3494" s="9">
        <v>3</v>
      </c>
      <c r="E3494" s="8" t="s">
        <v>8528</v>
      </c>
      <c r="F3494" t="str">
        <f t="shared" si="54"/>
        <v>0944751105_0</v>
      </c>
    </row>
    <row r="3495" spans="1:6" x14ac:dyDescent="0.2">
      <c r="A3495" s="8" t="s">
        <v>4843</v>
      </c>
      <c r="B3495" s="9">
        <v>2025</v>
      </c>
      <c r="C3495" s="8" t="s">
        <v>5075</v>
      </c>
      <c r="D3495" s="9">
        <v>3</v>
      </c>
      <c r="E3495" s="8" t="s">
        <v>8529</v>
      </c>
      <c r="F3495" t="str">
        <f t="shared" si="54"/>
        <v>0944751105_8</v>
      </c>
    </row>
    <row r="3496" spans="1:6" x14ac:dyDescent="0.2">
      <c r="A3496" s="8" t="s">
        <v>4848</v>
      </c>
      <c r="B3496" s="9">
        <v>2025</v>
      </c>
      <c r="C3496" s="8" t="s">
        <v>5045</v>
      </c>
      <c r="D3496" s="9">
        <v>3</v>
      </c>
      <c r="E3496" s="8" t="s">
        <v>8530</v>
      </c>
      <c r="F3496" t="str">
        <f t="shared" si="54"/>
        <v>0944753578_1</v>
      </c>
    </row>
    <row r="3497" spans="1:6" x14ac:dyDescent="0.2">
      <c r="A3497" s="8" t="s">
        <v>4848</v>
      </c>
      <c r="B3497" s="9">
        <v>2025</v>
      </c>
      <c r="C3497" s="8" t="s">
        <v>5042</v>
      </c>
      <c r="D3497" s="9">
        <v>3</v>
      </c>
      <c r="E3497" s="8" t="s">
        <v>8531</v>
      </c>
      <c r="F3497" t="str">
        <f t="shared" si="54"/>
        <v>0944753578_0</v>
      </c>
    </row>
    <row r="3498" spans="1:6" x14ac:dyDescent="0.2">
      <c r="A3498" s="8" t="s">
        <v>4886</v>
      </c>
      <c r="B3498" s="9">
        <v>2025</v>
      </c>
      <c r="C3498" s="8" t="s">
        <v>5042</v>
      </c>
      <c r="D3498" s="9">
        <v>3</v>
      </c>
      <c r="E3498" s="8" t="s">
        <v>8532</v>
      </c>
      <c r="F3498" t="str">
        <f t="shared" si="54"/>
        <v>0944761234_0</v>
      </c>
    </row>
    <row r="3499" spans="1:6" x14ac:dyDescent="0.2">
      <c r="A3499" s="8" t="s">
        <v>4886</v>
      </c>
      <c r="B3499" s="9">
        <v>2025</v>
      </c>
      <c r="C3499" s="8" t="s">
        <v>5073</v>
      </c>
      <c r="D3499" s="9">
        <v>3</v>
      </c>
      <c r="E3499" s="8" t="s">
        <v>8533</v>
      </c>
      <c r="F3499" t="str">
        <f t="shared" si="54"/>
        <v>0944761234_7</v>
      </c>
    </row>
    <row r="3500" spans="1:6" x14ac:dyDescent="0.2">
      <c r="A3500" s="8" t="s">
        <v>4853</v>
      </c>
      <c r="B3500" s="9">
        <v>2025</v>
      </c>
      <c r="C3500" s="8" t="s">
        <v>5045</v>
      </c>
      <c r="D3500" s="9">
        <v>3</v>
      </c>
      <c r="E3500" s="8" t="s">
        <v>8534</v>
      </c>
      <c r="F3500" t="str">
        <f t="shared" si="54"/>
        <v>0944763003_1</v>
      </c>
    </row>
    <row r="3501" spans="1:6" x14ac:dyDescent="0.2">
      <c r="A3501" s="8" t="s">
        <v>4853</v>
      </c>
      <c r="B3501" s="9">
        <v>2025</v>
      </c>
      <c r="C3501" s="8" t="s">
        <v>5042</v>
      </c>
      <c r="D3501" s="9">
        <v>3</v>
      </c>
      <c r="E3501" s="8" t="s">
        <v>6603</v>
      </c>
      <c r="F3501" t="str">
        <f t="shared" si="54"/>
        <v>0944763003_0</v>
      </c>
    </row>
    <row r="3502" spans="1:6" x14ac:dyDescent="0.2">
      <c r="A3502" s="8" t="s">
        <v>4775</v>
      </c>
      <c r="B3502" s="9">
        <v>2025</v>
      </c>
      <c r="C3502" s="8" t="s">
        <v>5042</v>
      </c>
      <c r="D3502" s="9">
        <v>3</v>
      </c>
      <c r="E3502" s="8" t="s">
        <v>8535</v>
      </c>
      <c r="F3502" t="str">
        <f t="shared" si="54"/>
        <v>0944862812_0</v>
      </c>
    </row>
    <row r="3503" spans="1:6" x14ac:dyDescent="0.2">
      <c r="A3503" s="8" t="s">
        <v>4775</v>
      </c>
      <c r="B3503" s="9">
        <v>2025</v>
      </c>
      <c r="C3503" s="8" t="s">
        <v>5045</v>
      </c>
      <c r="D3503" s="9">
        <v>3</v>
      </c>
      <c r="E3503" s="8" t="s">
        <v>8536</v>
      </c>
      <c r="F3503" t="str">
        <f t="shared" si="54"/>
        <v>0944862812_1</v>
      </c>
    </row>
    <row r="3504" spans="1:6" x14ac:dyDescent="0.2">
      <c r="A3504" s="8" t="s">
        <v>4775</v>
      </c>
      <c r="B3504" s="9">
        <v>2025</v>
      </c>
      <c r="C3504" s="8" t="s">
        <v>5051</v>
      </c>
      <c r="D3504" s="9">
        <v>3</v>
      </c>
      <c r="E3504" s="8" t="s">
        <v>8537</v>
      </c>
      <c r="F3504" t="str">
        <f t="shared" si="54"/>
        <v>0944862812_5</v>
      </c>
    </row>
    <row r="3505" spans="1:6" x14ac:dyDescent="0.2">
      <c r="A3505" s="8" t="s">
        <v>4775</v>
      </c>
      <c r="B3505" s="9">
        <v>2025</v>
      </c>
      <c r="C3505" s="8" t="s">
        <v>5053</v>
      </c>
      <c r="D3505" s="9">
        <v>3</v>
      </c>
      <c r="E3505" s="8" t="s">
        <v>8538</v>
      </c>
      <c r="F3505" t="str">
        <f t="shared" si="54"/>
        <v>0944862812_6-1</v>
      </c>
    </row>
    <row r="3506" spans="1:6" x14ac:dyDescent="0.2">
      <c r="A3506" s="8" t="s">
        <v>4775</v>
      </c>
      <c r="B3506" s="9">
        <v>2025</v>
      </c>
      <c r="C3506" s="8" t="s">
        <v>5073</v>
      </c>
      <c r="D3506" s="9">
        <v>3</v>
      </c>
      <c r="E3506" s="8" t="s">
        <v>8539</v>
      </c>
      <c r="F3506" t="str">
        <f t="shared" si="54"/>
        <v>0944862812_7</v>
      </c>
    </row>
    <row r="3507" spans="1:6" x14ac:dyDescent="0.2">
      <c r="A3507" s="8" t="s">
        <v>4808</v>
      </c>
      <c r="B3507" s="9">
        <v>2025</v>
      </c>
      <c r="C3507" s="8" t="s">
        <v>5042</v>
      </c>
      <c r="D3507" s="9">
        <v>3</v>
      </c>
      <c r="E3507" s="8" t="s">
        <v>8540</v>
      </c>
      <c r="F3507" t="str">
        <f t="shared" si="54"/>
        <v>0944862863_0</v>
      </c>
    </row>
    <row r="3508" spans="1:6" x14ac:dyDescent="0.2">
      <c r="A3508" s="8" t="s">
        <v>4808</v>
      </c>
      <c r="B3508" s="9">
        <v>2025</v>
      </c>
      <c r="C3508" s="8" t="s">
        <v>5053</v>
      </c>
      <c r="D3508" s="9">
        <v>3</v>
      </c>
      <c r="E3508" s="8" t="s">
        <v>8541</v>
      </c>
      <c r="F3508" t="str">
        <f t="shared" si="54"/>
        <v>0944862863_6-1</v>
      </c>
    </row>
    <row r="3509" spans="1:6" x14ac:dyDescent="0.2">
      <c r="A3509" s="8" t="s">
        <v>4803</v>
      </c>
      <c r="B3509" s="9">
        <v>2025</v>
      </c>
      <c r="C3509" s="8" t="s">
        <v>5045</v>
      </c>
      <c r="D3509" s="9">
        <v>3</v>
      </c>
      <c r="E3509" s="8" t="s">
        <v>8542</v>
      </c>
      <c r="F3509" t="str">
        <f t="shared" si="54"/>
        <v>0944863211_1</v>
      </c>
    </row>
    <row r="3510" spans="1:6" x14ac:dyDescent="0.2">
      <c r="A3510" s="8" t="s">
        <v>4803</v>
      </c>
      <c r="B3510" s="9">
        <v>2025</v>
      </c>
      <c r="C3510" s="8" t="s">
        <v>5051</v>
      </c>
      <c r="D3510" s="9">
        <v>3</v>
      </c>
      <c r="E3510" s="8" t="s">
        <v>8543</v>
      </c>
      <c r="F3510" t="str">
        <f t="shared" si="54"/>
        <v>0944863211_5</v>
      </c>
    </row>
    <row r="3511" spans="1:6" x14ac:dyDescent="0.2">
      <c r="A3511" s="8" t="s">
        <v>4803</v>
      </c>
      <c r="B3511" s="9">
        <v>2025</v>
      </c>
      <c r="C3511" s="8" t="s">
        <v>5042</v>
      </c>
      <c r="D3511" s="9">
        <v>3</v>
      </c>
      <c r="E3511" s="8" t="s">
        <v>8544</v>
      </c>
      <c r="F3511" t="str">
        <f t="shared" si="54"/>
        <v>0944863211_0</v>
      </c>
    </row>
    <row r="3512" spans="1:6" x14ac:dyDescent="0.2">
      <c r="A3512" s="8" t="s">
        <v>4803</v>
      </c>
      <c r="B3512" s="9">
        <v>2025</v>
      </c>
      <c r="C3512" s="8" t="s">
        <v>5053</v>
      </c>
      <c r="D3512" s="9">
        <v>3</v>
      </c>
      <c r="E3512" s="8" t="s">
        <v>8545</v>
      </c>
      <c r="F3512" t="str">
        <f t="shared" si="54"/>
        <v>0944863211_6-1</v>
      </c>
    </row>
    <row r="3513" spans="1:6" x14ac:dyDescent="0.2">
      <c r="A3513" s="8" t="s">
        <v>4817</v>
      </c>
      <c r="B3513" s="9">
        <v>2025</v>
      </c>
      <c r="C3513" s="8" t="s">
        <v>5040</v>
      </c>
      <c r="D3513" s="9">
        <v>3</v>
      </c>
      <c r="E3513" s="8" t="s">
        <v>8546</v>
      </c>
      <c r="F3513" t="str">
        <f t="shared" si="54"/>
        <v>0944870001_2</v>
      </c>
    </row>
    <row r="3514" spans="1:6" x14ac:dyDescent="0.2">
      <c r="A3514" s="8" t="s">
        <v>4817</v>
      </c>
      <c r="B3514" s="9">
        <v>2025</v>
      </c>
      <c r="C3514" s="8" t="s">
        <v>5047</v>
      </c>
      <c r="D3514" s="9">
        <v>3</v>
      </c>
      <c r="E3514" s="8" t="s">
        <v>8547</v>
      </c>
      <c r="F3514" t="str">
        <f t="shared" si="54"/>
        <v>0944870001_3-1</v>
      </c>
    </row>
    <row r="3515" spans="1:6" x14ac:dyDescent="0.2">
      <c r="A3515" s="8" t="s">
        <v>4817</v>
      </c>
      <c r="B3515" s="9">
        <v>2025</v>
      </c>
      <c r="C3515" s="8" t="s">
        <v>5049</v>
      </c>
      <c r="D3515" s="9">
        <v>3</v>
      </c>
      <c r="E3515" s="8" t="s">
        <v>8548</v>
      </c>
      <c r="F3515" t="str">
        <f t="shared" si="54"/>
        <v>0944870001_4-3</v>
      </c>
    </row>
    <row r="3516" spans="1:6" x14ac:dyDescent="0.2">
      <c r="A3516" s="8" t="s">
        <v>4817</v>
      </c>
      <c r="B3516" s="9">
        <v>2025</v>
      </c>
      <c r="C3516" s="8" t="s">
        <v>5077</v>
      </c>
      <c r="D3516" s="9">
        <v>3</v>
      </c>
      <c r="E3516" s="8" t="s">
        <v>8549</v>
      </c>
      <c r="F3516" t="str">
        <f t="shared" si="54"/>
        <v>0944870001_4-4</v>
      </c>
    </row>
    <row r="3517" spans="1:6" x14ac:dyDescent="0.2">
      <c r="A3517" s="8" t="s">
        <v>4817</v>
      </c>
      <c r="B3517" s="9">
        <v>2025</v>
      </c>
      <c r="C3517" s="8" t="s">
        <v>5053</v>
      </c>
      <c r="D3517" s="9">
        <v>3</v>
      </c>
      <c r="E3517" s="8" t="s">
        <v>8550</v>
      </c>
      <c r="F3517" t="str">
        <f t="shared" si="54"/>
        <v>0944870001_6-1</v>
      </c>
    </row>
    <row r="3518" spans="1:6" x14ac:dyDescent="0.2">
      <c r="A3518" s="8" t="s">
        <v>4817</v>
      </c>
      <c r="B3518" s="9">
        <v>2025</v>
      </c>
      <c r="C3518" s="8" t="s">
        <v>5082</v>
      </c>
      <c r="D3518" s="9">
        <v>3</v>
      </c>
      <c r="E3518" s="8" t="s">
        <v>8551</v>
      </c>
      <c r="F3518" t="str">
        <f t="shared" si="54"/>
        <v>0944870001_6-2</v>
      </c>
    </row>
    <row r="3519" spans="1:6" x14ac:dyDescent="0.2">
      <c r="A3519" s="8" t="s">
        <v>4817</v>
      </c>
      <c r="B3519" s="9">
        <v>2025</v>
      </c>
      <c r="C3519" s="8" t="s">
        <v>5073</v>
      </c>
      <c r="D3519" s="9">
        <v>3</v>
      </c>
      <c r="E3519" s="8" t="s">
        <v>8552</v>
      </c>
      <c r="F3519" t="str">
        <f t="shared" si="54"/>
        <v>0944870001_7</v>
      </c>
    </row>
    <row r="3520" spans="1:6" x14ac:dyDescent="0.2">
      <c r="A3520" s="8" t="s">
        <v>4817</v>
      </c>
      <c r="B3520" s="9">
        <v>2025</v>
      </c>
      <c r="C3520" s="8" t="s">
        <v>5079</v>
      </c>
      <c r="D3520" s="9">
        <v>3</v>
      </c>
      <c r="E3520" s="8" t="s">
        <v>8553</v>
      </c>
      <c r="F3520" t="str">
        <f t="shared" si="54"/>
        <v>0944870001_3-2</v>
      </c>
    </row>
    <row r="3521" spans="1:6" x14ac:dyDescent="0.2">
      <c r="A3521" s="8" t="s">
        <v>4817</v>
      </c>
      <c r="B3521" s="9">
        <v>2025</v>
      </c>
      <c r="C3521" s="8" t="s">
        <v>5051</v>
      </c>
      <c r="D3521" s="9">
        <v>3</v>
      </c>
      <c r="E3521" s="8" t="s">
        <v>8554</v>
      </c>
      <c r="F3521" t="str">
        <f t="shared" si="54"/>
        <v>0944870001_5</v>
      </c>
    </row>
    <row r="3522" spans="1:6" x14ac:dyDescent="0.2">
      <c r="A3522" s="8" t="s">
        <v>4817</v>
      </c>
      <c r="B3522" s="9">
        <v>2025</v>
      </c>
      <c r="C3522" s="8" t="s">
        <v>5045</v>
      </c>
      <c r="D3522" s="9">
        <v>3</v>
      </c>
      <c r="E3522" s="8" t="s">
        <v>8555</v>
      </c>
      <c r="F3522" t="str">
        <f t="shared" si="54"/>
        <v>0944870001_1</v>
      </c>
    </row>
    <row r="3523" spans="1:6" x14ac:dyDescent="0.2">
      <c r="A3523" s="8" t="s">
        <v>4817</v>
      </c>
      <c r="B3523" s="9">
        <v>2025</v>
      </c>
      <c r="C3523" s="8" t="s">
        <v>5075</v>
      </c>
      <c r="D3523" s="9">
        <v>3</v>
      </c>
      <c r="E3523" s="8" t="s">
        <v>8556</v>
      </c>
      <c r="F3523" t="str">
        <f t="shared" ref="F3523:F3586" si="55">A3523&amp;"_"&amp;C3523</f>
        <v>0944870001_8</v>
      </c>
    </row>
    <row r="3524" spans="1:6" x14ac:dyDescent="0.2">
      <c r="A3524" s="8" t="s">
        <v>4817</v>
      </c>
      <c r="B3524" s="9">
        <v>2025</v>
      </c>
      <c r="C3524" s="8" t="s">
        <v>5042</v>
      </c>
      <c r="D3524" s="9">
        <v>3</v>
      </c>
      <c r="E3524" s="8" t="s">
        <v>8557</v>
      </c>
      <c r="F3524" t="str">
        <f t="shared" si="55"/>
        <v>0944870001_0</v>
      </c>
    </row>
    <row r="3525" spans="1:6" x14ac:dyDescent="0.2">
      <c r="A3525" s="8" t="s">
        <v>4812</v>
      </c>
      <c r="B3525" s="9">
        <v>2025</v>
      </c>
      <c r="C3525" s="8" t="s">
        <v>5053</v>
      </c>
      <c r="D3525" s="9">
        <v>3</v>
      </c>
      <c r="E3525" s="8" t="s">
        <v>8558</v>
      </c>
      <c r="F3525" t="str">
        <f t="shared" si="55"/>
        <v>0944872200_6-1</v>
      </c>
    </row>
    <row r="3526" spans="1:6" x14ac:dyDescent="0.2">
      <c r="A3526" s="8" t="s">
        <v>4812</v>
      </c>
      <c r="B3526" s="9">
        <v>2025</v>
      </c>
      <c r="C3526" s="8" t="s">
        <v>5045</v>
      </c>
      <c r="D3526" s="9">
        <v>3</v>
      </c>
      <c r="E3526" s="8" t="s">
        <v>8559</v>
      </c>
      <c r="F3526" t="str">
        <f t="shared" si="55"/>
        <v>0944872200_1</v>
      </c>
    </row>
    <row r="3527" spans="1:6" x14ac:dyDescent="0.2">
      <c r="A3527" s="8" t="s">
        <v>4812</v>
      </c>
      <c r="B3527" s="9">
        <v>2025</v>
      </c>
      <c r="C3527" s="8" t="s">
        <v>5042</v>
      </c>
      <c r="D3527" s="9">
        <v>3</v>
      </c>
      <c r="E3527" s="8" t="s">
        <v>8560</v>
      </c>
      <c r="F3527" t="str">
        <f t="shared" si="55"/>
        <v>0944872200_0</v>
      </c>
    </row>
    <row r="3528" spans="1:6" x14ac:dyDescent="0.2">
      <c r="A3528" s="8" t="s">
        <v>4785</v>
      </c>
      <c r="B3528" s="9">
        <v>2025</v>
      </c>
      <c r="C3528" s="8" t="s">
        <v>5047</v>
      </c>
      <c r="D3528" s="9">
        <v>3</v>
      </c>
      <c r="E3528" s="8" t="s">
        <v>8561</v>
      </c>
      <c r="F3528" t="str">
        <f t="shared" si="55"/>
        <v>0944875757_3-1</v>
      </c>
    </row>
    <row r="3529" spans="1:6" x14ac:dyDescent="0.2">
      <c r="A3529" s="8" t="s">
        <v>4785</v>
      </c>
      <c r="B3529" s="9">
        <v>2025</v>
      </c>
      <c r="C3529" s="8" t="s">
        <v>5053</v>
      </c>
      <c r="D3529" s="9">
        <v>3</v>
      </c>
      <c r="E3529" s="8" t="s">
        <v>8562</v>
      </c>
      <c r="F3529" t="str">
        <f t="shared" si="55"/>
        <v>0944875757_6-1</v>
      </c>
    </row>
    <row r="3530" spans="1:6" x14ac:dyDescent="0.2">
      <c r="A3530" s="8" t="s">
        <v>4785</v>
      </c>
      <c r="B3530" s="9">
        <v>2025</v>
      </c>
      <c r="C3530" s="8" t="s">
        <v>5051</v>
      </c>
      <c r="D3530" s="9">
        <v>3</v>
      </c>
      <c r="E3530" s="8" t="s">
        <v>8563</v>
      </c>
      <c r="F3530" t="str">
        <f t="shared" si="55"/>
        <v>0944875757_5</v>
      </c>
    </row>
    <row r="3531" spans="1:6" x14ac:dyDescent="0.2">
      <c r="A3531" s="8" t="s">
        <v>4785</v>
      </c>
      <c r="B3531" s="9">
        <v>2025</v>
      </c>
      <c r="C3531" s="8" t="s">
        <v>5077</v>
      </c>
      <c r="D3531" s="9">
        <v>3</v>
      </c>
      <c r="E3531" s="8" t="s">
        <v>8564</v>
      </c>
      <c r="F3531" t="str">
        <f t="shared" si="55"/>
        <v>0944875757_4-4</v>
      </c>
    </row>
    <row r="3532" spans="1:6" x14ac:dyDescent="0.2">
      <c r="A3532" s="8" t="s">
        <v>4785</v>
      </c>
      <c r="B3532" s="9">
        <v>2025</v>
      </c>
      <c r="C3532" s="8" t="s">
        <v>5049</v>
      </c>
      <c r="D3532" s="9">
        <v>3</v>
      </c>
      <c r="E3532" s="8" t="s">
        <v>8565</v>
      </c>
      <c r="F3532" t="str">
        <f t="shared" si="55"/>
        <v>0944875757_4-3</v>
      </c>
    </row>
    <row r="3533" spans="1:6" x14ac:dyDescent="0.2">
      <c r="A3533" s="8" t="s">
        <v>4785</v>
      </c>
      <c r="B3533" s="9">
        <v>2025</v>
      </c>
      <c r="C3533" s="8" t="s">
        <v>5045</v>
      </c>
      <c r="D3533" s="9">
        <v>3</v>
      </c>
      <c r="E3533" s="8" t="s">
        <v>8566</v>
      </c>
      <c r="F3533" t="str">
        <f t="shared" si="55"/>
        <v>0944875757_1</v>
      </c>
    </row>
    <row r="3534" spans="1:6" x14ac:dyDescent="0.2">
      <c r="A3534" s="8" t="s">
        <v>4785</v>
      </c>
      <c r="B3534" s="9">
        <v>2025</v>
      </c>
      <c r="C3534" s="8" t="s">
        <v>5042</v>
      </c>
      <c r="D3534" s="9">
        <v>3</v>
      </c>
      <c r="E3534" s="8" t="s">
        <v>8567</v>
      </c>
      <c r="F3534" t="str">
        <f t="shared" si="55"/>
        <v>0944875757_0</v>
      </c>
    </row>
    <row r="3535" spans="1:6" x14ac:dyDescent="0.2">
      <c r="A3535" s="8" t="s">
        <v>4736</v>
      </c>
      <c r="B3535" s="9">
        <v>2025</v>
      </c>
      <c r="C3535" s="8" t="s">
        <v>5045</v>
      </c>
      <c r="D3535" s="9">
        <v>3</v>
      </c>
      <c r="E3535" s="8" t="s">
        <v>8568</v>
      </c>
      <c r="F3535" t="str">
        <f t="shared" si="55"/>
        <v>0944881830_1</v>
      </c>
    </row>
    <row r="3536" spans="1:6" x14ac:dyDescent="0.2">
      <c r="A3536" s="8" t="s">
        <v>4736</v>
      </c>
      <c r="B3536" s="9">
        <v>2025</v>
      </c>
      <c r="C3536" s="8" t="s">
        <v>5042</v>
      </c>
      <c r="D3536" s="9">
        <v>3</v>
      </c>
      <c r="E3536" s="8" t="s">
        <v>8569</v>
      </c>
      <c r="F3536" t="str">
        <f t="shared" si="55"/>
        <v>0944881830_0</v>
      </c>
    </row>
    <row r="3537" spans="1:6" x14ac:dyDescent="0.2">
      <c r="A3537" s="8" t="s">
        <v>4780</v>
      </c>
      <c r="B3537" s="9">
        <v>2025</v>
      </c>
      <c r="C3537" s="8" t="s">
        <v>5073</v>
      </c>
      <c r="D3537" s="9">
        <v>3</v>
      </c>
      <c r="E3537" s="8" t="s">
        <v>8570</v>
      </c>
      <c r="F3537" t="str">
        <f t="shared" si="55"/>
        <v>0944882688_7</v>
      </c>
    </row>
    <row r="3538" spans="1:6" x14ac:dyDescent="0.2">
      <c r="A3538" s="8" t="s">
        <v>4780</v>
      </c>
      <c r="B3538" s="9">
        <v>2025</v>
      </c>
      <c r="C3538" s="8" t="s">
        <v>5053</v>
      </c>
      <c r="D3538" s="9">
        <v>3</v>
      </c>
      <c r="E3538" s="8" t="s">
        <v>8571</v>
      </c>
      <c r="F3538" t="str">
        <f t="shared" si="55"/>
        <v>0944882688_6-1</v>
      </c>
    </row>
    <row r="3539" spans="1:6" x14ac:dyDescent="0.2">
      <c r="A3539" s="8" t="s">
        <v>4780</v>
      </c>
      <c r="B3539" s="9">
        <v>2025</v>
      </c>
      <c r="C3539" s="8" t="s">
        <v>5051</v>
      </c>
      <c r="D3539" s="9">
        <v>3</v>
      </c>
      <c r="E3539" s="8" t="s">
        <v>8572</v>
      </c>
      <c r="F3539" t="str">
        <f t="shared" si="55"/>
        <v>0944882688_5</v>
      </c>
    </row>
    <row r="3540" spans="1:6" x14ac:dyDescent="0.2">
      <c r="A3540" s="8" t="s">
        <v>4780</v>
      </c>
      <c r="B3540" s="9">
        <v>2025</v>
      </c>
      <c r="C3540" s="8" t="s">
        <v>5047</v>
      </c>
      <c r="D3540" s="9">
        <v>3</v>
      </c>
      <c r="E3540" s="8" t="s">
        <v>8573</v>
      </c>
      <c r="F3540" t="str">
        <f t="shared" si="55"/>
        <v>0944882688_3-1</v>
      </c>
    </row>
    <row r="3541" spans="1:6" x14ac:dyDescent="0.2">
      <c r="A3541" s="8" t="s">
        <v>4780</v>
      </c>
      <c r="B3541" s="9">
        <v>2025</v>
      </c>
      <c r="C3541" s="8" t="s">
        <v>5045</v>
      </c>
      <c r="D3541" s="9">
        <v>3</v>
      </c>
      <c r="E3541" s="8" t="s">
        <v>8574</v>
      </c>
      <c r="F3541" t="str">
        <f t="shared" si="55"/>
        <v>0944882688_1</v>
      </c>
    </row>
    <row r="3542" spans="1:6" x14ac:dyDescent="0.2">
      <c r="A3542" s="8" t="s">
        <v>4780</v>
      </c>
      <c r="B3542" s="9">
        <v>2025</v>
      </c>
      <c r="C3542" s="8" t="s">
        <v>5042</v>
      </c>
      <c r="D3542" s="9">
        <v>3</v>
      </c>
      <c r="E3542" s="8" t="s">
        <v>8575</v>
      </c>
      <c r="F3542" t="str">
        <f t="shared" si="55"/>
        <v>0944882688_0</v>
      </c>
    </row>
    <row r="3543" spans="1:6" x14ac:dyDescent="0.2">
      <c r="A3543" s="8" t="s">
        <v>4607</v>
      </c>
      <c r="B3543" s="9">
        <v>2025</v>
      </c>
      <c r="C3543" s="8" t="s">
        <v>5042</v>
      </c>
      <c r="D3543" s="9">
        <v>3</v>
      </c>
      <c r="E3543" s="8" t="s">
        <v>8576</v>
      </c>
      <c r="F3543" t="str">
        <f t="shared" si="55"/>
        <v>0946213703_0</v>
      </c>
    </row>
    <row r="3544" spans="1:6" x14ac:dyDescent="0.2">
      <c r="A3544" s="8" t="s">
        <v>4607</v>
      </c>
      <c r="B3544" s="9">
        <v>2025</v>
      </c>
      <c r="C3544" s="8" t="s">
        <v>5047</v>
      </c>
      <c r="D3544" s="9">
        <v>3</v>
      </c>
      <c r="E3544" s="8" t="s">
        <v>8577</v>
      </c>
      <c r="F3544" t="str">
        <f t="shared" si="55"/>
        <v>0946213703_3-1</v>
      </c>
    </row>
    <row r="3545" spans="1:6" x14ac:dyDescent="0.2">
      <c r="A3545" s="8" t="s">
        <v>4607</v>
      </c>
      <c r="B3545" s="9">
        <v>2025</v>
      </c>
      <c r="C3545" s="8" t="s">
        <v>5045</v>
      </c>
      <c r="D3545" s="9">
        <v>3</v>
      </c>
      <c r="E3545" s="8" t="s">
        <v>8578</v>
      </c>
      <c r="F3545" t="str">
        <f t="shared" si="55"/>
        <v>0946213703_1</v>
      </c>
    </row>
    <row r="3546" spans="1:6" x14ac:dyDescent="0.2">
      <c r="A3546" s="8" t="s">
        <v>4607</v>
      </c>
      <c r="B3546" s="9">
        <v>2025</v>
      </c>
      <c r="C3546" s="8" t="s">
        <v>5053</v>
      </c>
      <c r="D3546" s="9">
        <v>3</v>
      </c>
      <c r="E3546" s="8" t="s">
        <v>8579</v>
      </c>
      <c r="F3546" t="str">
        <f t="shared" si="55"/>
        <v>0946213703_6-1</v>
      </c>
    </row>
    <row r="3547" spans="1:6" x14ac:dyDescent="0.2">
      <c r="A3547" s="8" t="s">
        <v>4499</v>
      </c>
      <c r="B3547" s="9">
        <v>2025</v>
      </c>
      <c r="C3547" s="8" t="s">
        <v>5053</v>
      </c>
      <c r="D3547" s="9">
        <v>3</v>
      </c>
      <c r="E3547" s="8" t="s">
        <v>8580</v>
      </c>
      <c r="F3547" t="str">
        <f t="shared" si="55"/>
        <v>0946217830_6-1</v>
      </c>
    </row>
    <row r="3548" spans="1:6" x14ac:dyDescent="0.2">
      <c r="A3548" s="8" t="s">
        <v>4499</v>
      </c>
      <c r="B3548" s="9">
        <v>2025</v>
      </c>
      <c r="C3548" s="8" t="s">
        <v>5051</v>
      </c>
      <c r="D3548" s="9">
        <v>3</v>
      </c>
      <c r="E3548" s="8" t="s">
        <v>8581</v>
      </c>
      <c r="F3548" t="str">
        <f t="shared" si="55"/>
        <v>0946217830_5</v>
      </c>
    </row>
    <row r="3549" spans="1:6" x14ac:dyDescent="0.2">
      <c r="A3549" s="8" t="s">
        <v>4499</v>
      </c>
      <c r="B3549" s="9">
        <v>2025</v>
      </c>
      <c r="C3549" s="8" t="s">
        <v>5045</v>
      </c>
      <c r="D3549" s="9">
        <v>3</v>
      </c>
      <c r="E3549" s="8" t="s">
        <v>8582</v>
      </c>
      <c r="F3549" t="str">
        <f t="shared" si="55"/>
        <v>0946217830_1</v>
      </c>
    </row>
    <row r="3550" spans="1:6" x14ac:dyDescent="0.2">
      <c r="A3550" s="8" t="s">
        <v>4499</v>
      </c>
      <c r="B3550" s="9">
        <v>2025</v>
      </c>
      <c r="C3550" s="8" t="s">
        <v>5042</v>
      </c>
      <c r="D3550" s="9">
        <v>3</v>
      </c>
      <c r="E3550" s="8" t="s">
        <v>8583</v>
      </c>
      <c r="F3550" t="str">
        <f t="shared" si="55"/>
        <v>0946217830_0</v>
      </c>
    </row>
    <row r="3551" spans="1:6" x14ac:dyDescent="0.2">
      <c r="A3551" s="8" t="s">
        <v>4535</v>
      </c>
      <c r="B3551" s="9">
        <v>2025</v>
      </c>
      <c r="C3551" s="8" t="s">
        <v>5051</v>
      </c>
      <c r="D3551" s="9">
        <v>3</v>
      </c>
      <c r="E3551" s="8" t="s">
        <v>8584</v>
      </c>
      <c r="F3551" t="str">
        <f t="shared" si="55"/>
        <v>0946218105_5</v>
      </c>
    </row>
    <row r="3552" spans="1:6" x14ac:dyDescent="0.2">
      <c r="A3552" s="8" t="s">
        <v>4535</v>
      </c>
      <c r="B3552" s="9">
        <v>2025</v>
      </c>
      <c r="C3552" s="8" t="s">
        <v>5042</v>
      </c>
      <c r="D3552" s="9">
        <v>3</v>
      </c>
      <c r="E3552" s="8" t="s">
        <v>8585</v>
      </c>
      <c r="F3552" t="str">
        <f t="shared" si="55"/>
        <v>0946218105_0</v>
      </c>
    </row>
    <row r="3553" spans="1:6" x14ac:dyDescent="0.2">
      <c r="A3553" s="8" t="s">
        <v>4535</v>
      </c>
      <c r="B3553" s="9">
        <v>2025</v>
      </c>
      <c r="C3553" s="8" t="s">
        <v>5045</v>
      </c>
      <c r="D3553" s="9">
        <v>3</v>
      </c>
      <c r="E3553" s="8" t="s">
        <v>8586</v>
      </c>
      <c r="F3553" t="str">
        <f t="shared" si="55"/>
        <v>0946218105_1</v>
      </c>
    </row>
    <row r="3554" spans="1:6" x14ac:dyDescent="0.2">
      <c r="A3554" s="8" t="s">
        <v>4580</v>
      </c>
      <c r="B3554" s="9">
        <v>2025</v>
      </c>
      <c r="C3554" s="8" t="s">
        <v>5047</v>
      </c>
      <c r="D3554" s="9">
        <v>3</v>
      </c>
      <c r="E3554" s="8" t="s">
        <v>8587</v>
      </c>
      <c r="F3554" t="str">
        <f t="shared" si="55"/>
        <v>0946221066_3-1</v>
      </c>
    </row>
    <row r="3555" spans="1:6" x14ac:dyDescent="0.2">
      <c r="A3555" s="8" t="s">
        <v>4580</v>
      </c>
      <c r="B3555" s="9">
        <v>2025</v>
      </c>
      <c r="C3555" s="8" t="s">
        <v>5045</v>
      </c>
      <c r="D3555" s="9">
        <v>3</v>
      </c>
      <c r="E3555" s="8" t="s">
        <v>8588</v>
      </c>
      <c r="F3555" t="str">
        <f t="shared" si="55"/>
        <v>0946221066_1</v>
      </c>
    </row>
    <row r="3556" spans="1:6" x14ac:dyDescent="0.2">
      <c r="A3556" s="8" t="s">
        <v>4580</v>
      </c>
      <c r="B3556" s="9">
        <v>2025</v>
      </c>
      <c r="C3556" s="8" t="s">
        <v>5053</v>
      </c>
      <c r="D3556" s="9">
        <v>3</v>
      </c>
      <c r="E3556" s="8" t="s">
        <v>8589</v>
      </c>
      <c r="F3556" t="str">
        <f t="shared" si="55"/>
        <v>0946221066_6-1</v>
      </c>
    </row>
    <row r="3557" spans="1:6" x14ac:dyDescent="0.2">
      <c r="A3557" s="8" t="s">
        <v>4580</v>
      </c>
      <c r="B3557" s="9">
        <v>2025</v>
      </c>
      <c r="C3557" s="8" t="s">
        <v>5042</v>
      </c>
      <c r="D3557" s="9">
        <v>3</v>
      </c>
      <c r="E3557" s="8" t="s">
        <v>8590</v>
      </c>
      <c r="F3557" t="str">
        <f t="shared" si="55"/>
        <v>0946221066_0</v>
      </c>
    </row>
    <row r="3558" spans="1:6" x14ac:dyDescent="0.2">
      <c r="A3558" s="8" t="s">
        <v>4580</v>
      </c>
      <c r="B3558" s="9">
        <v>2025</v>
      </c>
      <c r="C3558" s="8" t="s">
        <v>5051</v>
      </c>
      <c r="D3558" s="9">
        <v>3</v>
      </c>
      <c r="E3558" s="8" t="s">
        <v>8591</v>
      </c>
      <c r="F3558" t="str">
        <f t="shared" si="55"/>
        <v>0946221066_5</v>
      </c>
    </row>
    <row r="3559" spans="1:6" x14ac:dyDescent="0.2">
      <c r="A3559" s="8" t="s">
        <v>4558</v>
      </c>
      <c r="B3559" s="9">
        <v>2025</v>
      </c>
      <c r="C3559" s="8" t="s">
        <v>5042</v>
      </c>
      <c r="D3559" s="9">
        <v>3</v>
      </c>
      <c r="E3559" s="8" t="s">
        <v>8592</v>
      </c>
      <c r="F3559" t="str">
        <f t="shared" si="55"/>
        <v>0946221711_0</v>
      </c>
    </row>
    <row r="3560" spans="1:6" x14ac:dyDescent="0.2">
      <c r="A3560" s="8" t="s">
        <v>4558</v>
      </c>
      <c r="B3560" s="9">
        <v>2025</v>
      </c>
      <c r="C3560" s="8" t="s">
        <v>5045</v>
      </c>
      <c r="D3560" s="9">
        <v>3</v>
      </c>
      <c r="E3560" s="8" t="s">
        <v>8593</v>
      </c>
      <c r="F3560" t="str">
        <f t="shared" si="55"/>
        <v>0946221711_1</v>
      </c>
    </row>
    <row r="3561" spans="1:6" x14ac:dyDescent="0.2">
      <c r="A3561" s="8" t="s">
        <v>4558</v>
      </c>
      <c r="B3561" s="9">
        <v>2025</v>
      </c>
      <c r="C3561" s="8" t="s">
        <v>5051</v>
      </c>
      <c r="D3561" s="9">
        <v>3</v>
      </c>
      <c r="E3561" s="8" t="s">
        <v>8594</v>
      </c>
      <c r="F3561" t="str">
        <f t="shared" si="55"/>
        <v>0946221711_5</v>
      </c>
    </row>
    <row r="3562" spans="1:6" x14ac:dyDescent="0.2">
      <c r="A3562" s="8" t="s">
        <v>4522</v>
      </c>
      <c r="B3562" s="9">
        <v>2025</v>
      </c>
      <c r="C3562" s="8" t="s">
        <v>5042</v>
      </c>
      <c r="D3562" s="9">
        <v>3</v>
      </c>
      <c r="E3562" s="8" t="s">
        <v>8595</v>
      </c>
      <c r="F3562" t="str">
        <f t="shared" si="55"/>
        <v>0946222050_0</v>
      </c>
    </row>
    <row r="3563" spans="1:6" x14ac:dyDescent="0.2">
      <c r="A3563" s="8" t="s">
        <v>4522</v>
      </c>
      <c r="B3563" s="9">
        <v>2025</v>
      </c>
      <c r="C3563" s="8" t="s">
        <v>5047</v>
      </c>
      <c r="D3563" s="9">
        <v>3</v>
      </c>
      <c r="E3563" s="8" t="s">
        <v>8596</v>
      </c>
      <c r="F3563" t="str">
        <f t="shared" si="55"/>
        <v>0946222050_3-1</v>
      </c>
    </row>
    <row r="3564" spans="1:6" x14ac:dyDescent="0.2">
      <c r="A3564" s="8" t="s">
        <v>4522</v>
      </c>
      <c r="B3564" s="9">
        <v>2025</v>
      </c>
      <c r="C3564" s="8" t="s">
        <v>5045</v>
      </c>
      <c r="D3564" s="9">
        <v>3</v>
      </c>
      <c r="E3564" s="8" t="s">
        <v>8597</v>
      </c>
      <c r="F3564" t="str">
        <f t="shared" si="55"/>
        <v>0946222050_1</v>
      </c>
    </row>
    <row r="3565" spans="1:6" x14ac:dyDescent="0.2">
      <c r="A3565" s="8" t="s">
        <v>4571</v>
      </c>
      <c r="B3565" s="9">
        <v>2025</v>
      </c>
      <c r="C3565" s="8" t="s">
        <v>5051</v>
      </c>
      <c r="D3565" s="9">
        <v>3</v>
      </c>
      <c r="E3565" s="8" t="s">
        <v>8598</v>
      </c>
      <c r="F3565" t="str">
        <f t="shared" si="55"/>
        <v>0946222130_5</v>
      </c>
    </row>
    <row r="3566" spans="1:6" x14ac:dyDescent="0.2">
      <c r="A3566" s="8" t="s">
        <v>4571</v>
      </c>
      <c r="B3566" s="9">
        <v>2025</v>
      </c>
      <c r="C3566" s="8" t="s">
        <v>5042</v>
      </c>
      <c r="D3566" s="9">
        <v>3</v>
      </c>
      <c r="E3566" s="8" t="s">
        <v>8599</v>
      </c>
      <c r="F3566" t="str">
        <f t="shared" si="55"/>
        <v>0946222130_0</v>
      </c>
    </row>
    <row r="3567" spans="1:6" x14ac:dyDescent="0.2">
      <c r="A3567" s="8" t="s">
        <v>4571</v>
      </c>
      <c r="B3567" s="9">
        <v>2025</v>
      </c>
      <c r="C3567" s="8" t="s">
        <v>5045</v>
      </c>
      <c r="D3567" s="9">
        <v>3</v>
      </c>
      <c r="E3567" s="8" t="s">
        <v>8600</v>
      </c>
      <c r="F3567" t="str">
        <f t="shared" si="55"/>
        <v>0946222130_1</v>
      </c>
    </row>
    <row r="3568" spans="1:6" x14ac:dyDescent="0.2">
      <c r="A3568" s="8" t="s">
        <v>4531</v>
      </c>
      <c r="B3568" s="9">
        <v>2025</v>
      </c>
      <c r="C3568" s="8" t="s">
        <v>5042</v>
      </c>
      <c r="D3568" s="9">
        <v>3</v>
      </c>
      <c r="E3568" s="8" t="s">
        <v>8601</v>
      </c>
      <c r="F3568" t="str">
        <f t="shared" si="55"/>
        <v>0946222300_0</v>
      </c>
    </row>
    <row r="3569" spans="1:6" x14ac:dyDescent="0.2">
      <c r="A3569" s="8" t="s">
        <v>4531</v>
      </c>
      <c r="B3569" s="9">
        <v>2025</v>
      </c>
      <c r="C3569" s="8" t="s">
        <v>5047</v>
      </c>
      <c r="D3569" s="9">
        <v>3</v>
      </c>
      <c r="E3569" s="8" t="s">
        <v>8602</v>
      </c>
      <c r="F3569" t="str">
        <f t="shared" si="55"/>
        <v>0946222300_3-1</v>
      </c>
    </row>
    <row r="3570" spans="1:6" x14ac:dyDescent="0.2">
      <c r="A3570" s="8" t="s">
        <v>4584</v>
      </c>
      <c r="B3570" s="9">
        <v>2025</v>
      </c>
      <c r="C3570" s="8" t="s">
        <v>5053</v>
      </c>
      <c r="D3570" s="9">
        <v>3</v>
      </c>
      <c r="E3570" s="8" t="s">
        <v>7613</v>
      </c>
      <c r="F3570" t="str">
        <f t="shared" si="55"/>
        <v>0946222565_6-1</v>
      </c>
    </row>
    <row r="3571" spans="1:6" x14ac:dyDescent="0.2">
      <c r="A3571" s="8" t="s">
        <v>4584</v>
      </c>
      <c r="B3571" s="9">
        <v>2025</v>
      </c>
      <c r="C3571" s="8" t="s">
        <v>5045</v>
      </c>
      <c r="D3571" s="9">
        <v>3</v>
      </c>
      <c r="E3571" s="8" t="s">
        <v>8603</v>
      </c>
      <c r="F3571" t="str">
        <f t="shared" si="55"/>
        <v>0946222565_1</v>
      </c>
    </row>
    <row r="3572" spans="1:6" x14ac:dyDescent="0.2">
      <c r="A3572" s="8" t="s">
        <v>4584</v>
      </c>
      <c r="B3572" s="9">
        <v>2025</v>
      </c>
      <c r="C3572" s="8" t="s">
        <v>5073</v>
      </c>
      <c r="D3572" s="9">
        <v>3</v>
      </c>
      <c r="E3572" s="8" t="s">
        <v>8604</v>
      </c>
      <c r="F3572" t="str">
        <f t="shared" si="55"/>
        <v>0946222565_7</v>
      </c>
    </row>
    <row r="3573" spans="1:6" x14ac:dyDescent="0.2">
      <c r="A3573" s="8" t="s">
        <v>4584</v>
      </c>
      <c r="B3573" s="9">
        <v>2025</v>
      </c>
      <c r="C3573" s="8" t="s">
        <v>5042</v>
      </c>
      <c r="D3573" s="9">
        <v>3</v>
      </c>
      <c r="E3573" s="8" t="s">
        <v>8605</v>
      </c>
      <c r="F3573" t="str">
        <f t="shared" si="55"/>
        <v>0946222565_0</v>
      </c>
    </row>
    <row r="3574" spans="1:6" x14ac:dyDescent="0.2">
      <c r="A3574" s="8" t="s">
        <v>4584</v>
      </c>
      <c r="B3574" s="9">
        <v>2025</v>
      </c>
      <c r="C3574" s="8" t="s">
        <v>5051</v>
      </c>
      <c r="D3574" s="9">
        <v>3</v>
      </c>
      <c r="E3574" s="8" t="s">
        <v>8606</v>
      </c>
      <c r="F3574" t="str">
        <f t="shared" si="55"/>
        <v>0946222565_5</v>
      </c>
    </row>
    <row r="3575" spans="1:6" x14ac:dyDescent="0.2">
      <c r="A3575" s="8" t="s">
        <v>4611</v>
      </c>
      <c r="B3575" s="9">
        <v>2025</v>
      </c>
      <c r="C3575" s="8" t="s">
        <v>5042</v>
      </c>
      <c r="D3575" s="9">
        <v>3</v>
      </c>
      <c r="E3575" s="8" t="s">
        <v>8607</v>
      </c>
      <c r="F3575" t="str">
        <f t="shared" si="55"/>
        <v>0946223101_0</v>
      </c>
    </row>
    <row r="3576" spans="1:6" x14ac:dyDescent="0.2">
      <c r="A3576" s="8" t="s">
        <v>4611</v>
      </c>
      <c r="B3576" s="9">
        <v>2025</v>
      </c>
      <c r="C3576" s="8" t="s">
        <v>5051</v>
      </c>
      <c r="D3576" s="9">
        <v>3</v>
      </c>
      <c r="E3576" s="8" t="s">
        <v>8608</v>
      </c>
      <c r="F3576" t="str">
        <f t="shared" si="55"/>
        <v>0946223101_5</v>
      </c>
    </row>
    <row r="3577" spans="1:6" x14ac:dyDescent="0.2">
      <c r="A3577" s="8" t="s">
        <v>4611</v>
      </c>
      <c r="B3577" s="9">
        <v>2025</v>
      </c>
      <c r="C3577" s="8" t="s">
        <v>5045</v>
      </c>
      <c r="D3577" s="9">
        <v>3</v>
      </c>
      <c r="E3577" s="8" t="s">
        <v>8609</v>
      </c>
      <c r="F3577" t="str">
        <f t="shared" si="55"/>
        <v>0946223101_1</v>
      </c>
    </row>
    <row r="3578" spans="1:6" x14ac:dyDescent="0.2">
      <c r="A3578" s="8" t="s">
        <v>4611</v>
      </c>
      <c r="B3578" s="9">
        <v>2025</v>
      </c>
      <c r="C3578" s="8" t="s">
        <v>5053</v>
      </c>
      <c r="D3578" s="9">
        <v>3</v>
      </c>
      <c r="E3578" s="8" t="s">
        <v>8610</v>
      </c>
      <c r="F3578" t="str">
        <f t="shared" si="55"/>
        <v>0946223101_6-1</v>
      </c>
    </row>
    <row r="3579" spans="1:6" x14ac:dyDescent="0.2">
      <c r="A3579" s="8" t="s">
        <v>4513</v>
      </c>
      <c r="B3579" s="9">
        <v>2025</v>
      </c>
      <c r="C3579" s="8" t="s">
        <v>5042</v>
      </c>
      <c r="D3579" s="9">
        <v>3</v>
      </c>
      <c r="E3579" s="8" t="s">
        <v>8611</v>
      </c>
      <c r="F3579" t="str">
        <f t="shared" si="55"/>
        <v>0946223116_0</v>
      </c>
    </row>
    <row r="3580" spans="1:6" x14ac:dyDescent="0.2">
      <c r="A3580" s="8" t="s">
        <v>4513</v>
      </c>
      <c r="B3580" s="9">
        <v>2025</v>
      </c>
      <c r="C3580" s="8" t="s">
        <v>5051</v>
      </c>
      <c r="D3580" s="9">
        <v>3</v>
      </c>
      <c r="E3580" s="8" t="s">
        <v>8612</v>
      </c>
      <c r="F3580" t="str">
        <f t="shared" si="55"/>
        <v>0946223116_5</v>
      </c>
    </row>
    <row r="3581" spans="1:6" x14ac:dyDescent="0.2">
      <c r="A3581" s="8" t="s">
        <v>4513</v>
      </c>
      <c r="B3581" s="9">
        <v>2025</v>
      </c>
      <c r="C3581" s="8" t="s">
        <v>5045</v>
      </c>
      <c r="D3581" s="9">
        <v>3</v>
      </c>
      <c r="E3581" s="8" t="s">
        <v>8613</v>
      </c>
      <c r="F3581" t="str">
        <f t="shared" si="55"/>
        <v>0946223116_1</v>
      </c>
    </row>
    <row r="3582" spans="1:6" x14ac:dyDescent="0.2">
      <c r="A3582" s="8" t="s">
        <v>4508</v>
      </c>
      <c r="B3582" s="9">
        <v>2025</v>
      </c>
      <c r="C3582" s="8" t="s">
        <v>5042</v>
      </c>
      <c r="D3582" s="9">
        <v>3</v>
      </c>
      <c r="E3582" s="8" t="s">
        <v>8614</v>
      </c>
      <c r="F3582" t="str">
        <f t="shared" si="55"/>
        <v>0946223715_0</v>
      </c>
    </row>
    <row r="3583" spans="1:6" x14ac:dyDescent="0.2">
      <c r="A3583" s="8" t="s">
        <v>4508</v>
      </c>
      <c r="B3583" s="9">
        <v>2025</v>
      </c>
      <c r="C3583" s="8" t="s">
        <v>5053</v>
      </c>
      <c r="D3583" s="9">
        <v>3</v>
      </c>
      <c r="E3583" s="8" t="s">
        <v>8615</v>
      </c>
      <c r="F3583" t="str">
        <f t="shared" si="55"/>
        <v>0946223715_6-1</v>
      </c>
    </row>
    <row r="3584" spans="1:6" x14ac:dyDescent="0.2">
      <c r="A3584" s="8" t="s">
        <v>4508</v>
      </c>
      <c r="B3584" s="9">
        <v>2025</v>
      </c>
      <c r="C3584" s="8" t="s">
        <v>5045</v>
      </c>
      <c r="D3584" s="9">
        <v>3</v>
      </c>
      <c r="E3584" s="8" t="s">
        <v>8616</v>
      </c>
      <c r="F3584" t="str">
        <f t="shared" si="55"/>
        <v>0946223715_1</v>
      </c>
    </row>
    <row r="3585" spans="1:6" x14ac:dyDescent="0.2">
      <c r="A3585" s="8" t="s">
        <v>4504</v>
      </c>
      <c r="B3585" s="9">
        <v>2025</v>
      </c>
      <c r="C3585" s="8" t="s">
        <v>5051</v>
      </c>
      <c r="D3585" s="9">
        <v>3</v>
      </c>
      <c r="E3585" s="8" t="s">
        <v>8617</v>
      </c>
      <c r="F3585" t="str">
        <f t="shared" si="55"/>
        <v>0946225511_5</v>
      </c>
    </row>
    <row r="3586" spans="1:6" x14ac:dyDescent="0.2">
      <c r="A3586" s="8" t="s">
        <v>4504</v>
      </c>
      <c r="B3586" s="9">
        <v>2025</v>
      </c>
      <c r="C3586" s="8" t="s">
        <v>5047</v>
      </c>
      <c r="D3586" s="9">
        <v>3</v>
      </c>
      <c r="E3586" s="8" t="s">
        <v>8618</v>
      </c>
      <c r="F3586" t="str">
        <f t="shared" si="55"/>
        <v>0946225511_3-1</v>
      </c>
    </row>
    <row r="3587" spans="1:6" x14ac:dyDescent="0.2">
      <c r="A3587" s="8" t="s">
        <v>4504</v>
      </c>
      <c r="B3587" s="9">
        <v>2025</v>
      </c>
      <c r="C3587" s="8" t="s">
        <v>5045</v>
      </c>
      <c r="D3587" s="9">
        <v>3</v>
      </c>
      <c r="E3587" s="8" t="s">
        <v>8619</v>
      </c>
      <c r="F3587" t="str">
        <f t="shared" ref="F3587:F3650" si="56">A3587&amp;"_"&amp;C3587</f>
        <v>0946225511_1</v>
      </c>
    </row>
    <row r="3588" spans="1:6" x14ac:dyDescent="0.2">
      <c r="A3588" s="8" t="s">
        <v>4504</v>
      </c>
      <c r="B3588" s="9">
        <v>2025</v>
      </c>
      <c r="C3588" s="8" t="s">
        <v>5042</v>
      </c>
      <c r="D3588" s="9">
        <v>3</v>
      </c>
      <c r="E3588" s="8" t="s">
        <v>8620</v>
      </c>
      <c r="F3588" t="str">
        <f t="shared" si="56"/>
        <v>0946225511_0</v>
      </c>
    </row>
    <row r="3589" spans="1:6" x14ac:dyDescent="0.2">
      <c r="A3589" s="8" t="s">
        <v>4504</v>
      </c>
      <c r="B3589" s="9">
        <v>2025</v>
      </c>
      <c r="C3589" s="8" t="s">
        <v>5049</v>
      </c>
      <c r="D3589" s="9">
        <v>3</v>
      </c>
      <c r="E3589" s="8" t="s">
        <v>8621</v>
      </c>
      <c r="F3589" t="str">
        <f t="shared" si="56"/>
        <v>0946225511_4-3</v>
      </c>
    </row>
    <row r="3590" spans="1:6" x14ac:dyDescent="0.2">
      <c r="A3590" s="8" t="s">
        <v>4504</v>
      </c>
      <c r="B3590" s="9">
        <v>2025</v>
      </c>
      <c r="C3590" s="8" t="s">
        <v>5075</v>
      </c>
      <c r="D3590" s="9">
        <v>3</v>
      </c>
      <c r="E3590" s="8" t="s">
        <v>8622</v>
      </c>
      <c r="F3590" t="str">
        <f t="shared" si="56"/>
        <v>0946225511_8</v>
      </c>
    </row>
    <row r="3591" spans="1:6" x14ac:dyDescent="0.2">
      <c r="A3591" s="8" t="s">
        <v>4504</v>
      </c>
      <c r="B3591" s="9">
        <v>2025</v>
      </c>
      <c r="C3591" s="8" t="s">
        <v>5073</v>
      </c>
      <c r="D3591" s="9">
        <v>3</v>
      </c>
      <c r="E3591" s="8" t="s">
        <v>8623</v>
      </c>
      <c r="F3591" t="str">
        <f t="shared" si="56"/>
        <v>0946225511_7</v>
      </c>
    </row>
    <row r="3592" spans="1:6" x14ac:dyDescent="0.2">
      <c r="A3592" s="8" t="s">
        <v>4504</v>
      </c>
      <c r="B3592" s="9">
        <v>2025</v>
      </c>
      <c r="C3592" s="8" t="s">
        <v>5053</v>
      </c>
      <c r="D3592" s="9">
        <v>3</v>
      </c>
      <c r="E3592" s="8" t="s">
        <v>8624</v>
      </c>
      <c r="F3592" t="str">
        <f t="shared" si="56"/>
        <v>0946225511_6-1</v>
      </c>
    </row>
    <row r="3593" spans="1:6" x14ac:dyDescent="0.2">
      <c r="A3593" s="8" t="s">
        <v>4504</v>
      </c>
      <c r="B3593" s="9">
        <v>2025</v>
      </c>
      <c r="C3593" s="8" t="s">
        <v>5082</v>
      </c>
      <c r="D3593" s="9">
        <v>3</v>
      </c>
      <c r="E3593" s="8" t="s">
        <v>8625</v>
      </c>
      <c r="F3593" t="str">
        <f t="shared" si="56"/>
        <v>0946225511_6-2</v>
      </c>
    </row>
    <row r="3594" spans="1:6" x14ac:dyDescent="0.2">
      <c r="A3594" s="8" t="s">
        <v>4526</v>
      </c>
      <c r="B3594" s="9">
        <v>2025</v>
      </c>
      <c r="C3594" s="8" t="s">
        <v>5045</v>
      </c>
      <c r="D3594" s="9">
        <v>3</v>
      </c>
      <c r="E3594" s="8" t="s">
        <v>8626</v>
      </c>
      <c r="F3594" t="str">
        <f t="shared" si="56"/>
        <v>0946225550_1</v>
      </c>
    </row>
    <row r="3595" spans="1:6" x14ac:dyDescent="0.2">
      <c r="A3595" s="8" t="s">
        <v>4526</v>
      </c>
      <c r="B3595" s="9">
        <v>2025</v>
      </c>
      <c r="C3595" s="8" t="s">
        <v>5042</v>
      </c>
      <c r="D3595" s="9">
        <v>3</v>
      </c>
      <c r="E3595" s="8" t="s">
        <v>8627</v>
      </c>
      <c r="F3595" t="str">
        <f t="shared" si="56"/>
        <v>0946225550_0</v>
      </c>
    </row>
    <row r="3596" spans="1:6" x14ac:dyDescent="0.2">
      <c r="A3596" s="8" t="s">
        <v>4526</v>
      </c>
      <c r="B3596" s="9">
        <v>2025</v>
      </c>
      <c r="C3596" s="8" t="s">
        <v>5073</v>
      </c>
      <c r="D3596" s="9">
        <v>3</v>
      </c>
      <c r="E3596" s="8" t="s">
        <v>8628</v>
      </c>
      <c r="F3596" t="str">
        <f t="shared" si="56"/>
        <v>0946225550_7</v>
      </c>
    </row>
    <row r="3597" spans="1:6" x14ac:dyDescent="0.2">
      <c r="A3597" s="8" t="s">
        <v>4625</v>
      </c>
      <c r="B3597" s="9">
        <v>2025</v>
      </c>
      <c r="C3597" s="8" t="s">
        <v>5042</v>
      </c>
      <c r="D3597" s="9">
        <v>3</v>
      </c>
      <c r="E3597" s="8" t="s">
        <v>8629</v>
      </c>
      <c r="F3597" t="str">
        <f t="shared" si="56"/>
        <v>0946225555_0</v>
      </c>
    </row>
    <row r="3598" spans="1:6" x14ac:dyDescent="0.2">
      <c r="A3598" s="8" t="s">
        <v>4625</v>
      </c>
      <c r="B3598" s="9">
        <v>2025</v>
      </c>
      <c r="C3598" s="8" t="s">
        <v>5053</v>
      </c>
      <c r="D3598" s="9">
        <v>3</v>
      </c>
      <c r="E3598" s="8" t="s">
        <v>8630</v>
      </c>
      <c r="F3598" t="str">
        <f t="shared" si="56"/>
        <v>0946225555_6-1</v>
      </c>
    </row>
    <row r="3599" spans="1:6" x14ac:dyDescent="0.2">
      <c r="A3599" s="8" t="s">
        <v>4625</v>
      </c>
      <c r="B3599" s="9">
        <v>2025</v>
      </c>
      <c r="C3599" s="8" t="s">
        <v>5051</v>
      </c>
      <c r="D3599" s="9">
        <v>3</v>
      </c>
      <c r="E3599" s="8" t="s">
        <v>8631</v>
      </c>
      <c r="F3599" t="str">
        <f t="shared" si="56"/>
        <v>0946225555_5</v>
      </c>
    </row>
    <row r="3600" spans="1:6" x14ac:dyDescent="0.2">
      <c r="A3600" s="8" t="s">
        <v>4625</v>
      </c>
      <c r="B3600" s="9">
        <v>2025</v>
      </c>
      <c r="C3600" s="8" t="s">
        <v>5045</v>
      </c>
      <c r="D3600" s="9">
        <v>3</v>
      </c>
      <c r="E3600" s="8" t="s">
        <v>8632</v>
      </c>
      <c r="F3600" t="str">
        <f t="shared" si="56"/>
        <v>0946225555_1</v>
      </c>
    </row>
    <row r="3601" spans="1:6" x14ac:dyDescent="0.2">
      <c r="A3601" s="8" t="s">
        <v>4621</v>
      </c>
      <c r="B3601" s="9">
        <v>2025</v>
      </c>
      <c r="C3601" s="8" t="s">
        <v>5045</v>
      </c>
      <c r="D3601" s="9">
        <v>3</v>
      </c>
      <c r="E3601" s="8" t="s">
        <v>8633</v>
      </c>
      <c r="F3601" t="str">
        <f t="shared" si="56"/>
        <v>0946226121_1</v>
      </c>
    </row>
    <row r="3602" spans="1:6" x14ac:dyDescent="0.2">
      <c r="A3602" s="8" t="s">
        <v>4621</v>
      </c>
      <c r="B3602" s="9">
        <v>2025</v>
      </c>
      <c r="C3602" s="8" t="s">
        <v>5047</v>
      </c>
      <c r="D3602" s="9">
        <v>3</v>
      </c>
      <c r="E3602" s="8" t="s">
        <v>8634</v>
      </c>
      <c r="F3602" t="str">
        <f t="shared" si="56"/>
        <v>0946226121_3-1</v>
      </c>
    </row>
    <row r="3603" spans="1:6" x14ac:dyDescent="0.2">
      <c r="A3603" s="8" t="s">
        <v>4621</v>
      </c>
      <c r="B3603" s="9">
        <v>2025</v>
      </c>
      <c r="C3603" s="8" t="s">
        <v>5042</v>
      </c>
      <c r="D3603" s="9">
        <v>3</v>
      </c>
      <c r="E3603" s="8" t="s">
        <v>8635</v>
      </c>
      <c r="F3603" t="str">
        <f t="shared" si="56"/>
        <v>0946226121_0</v>
      </c>
    </row>
    <row r="3604" spans="1:6" x14ac:dyDescent="0.2">
      <c r="A3604" s="8" t="s">
        <v>4621</v>
      </c>
      <c r="B3604" s="9">
        <v>2025</v>
      </c>
      <c r="C3604" s="8" t="s">
        <v>5051</v>
      </c>
      <c r="D3604" s="9">
        <v>3</v>
      </c>
      <c r="E3604" s="8" t="s">
        <v>8636</v>
      </c>
      <c r="F3604" t="str">
        <f t="shared" si="56"/>
        <v>0946226121_5</v>
      </c>
    </row>
    <row r="3605" spans="1:6" x14ac:dyDescent="0.2">
      <c r="A3605" s="8" t="s">
        <v>4616</v>
      </c>
      <c r="B3605" s="9">
        <v>2025</v>
      </c>
      <c r="C3605" s="8" t="s">
        <v>5075</v>
      </c>
      <c r="D3605" s="9">
        <v>3</v>
      </c>
      <c r="E3605" s="8" t="s">
        <v>8637</v>
      </c>
      <c r="F3605" t="str">
        <f t="shared" si="56"/>
        <v>0946230077_8</v>
      </c>
    </row>
    <row r="3606" spans="1:6" x14ac:dyDescent="0.2">
      <c r="A3606" s="8" t="s">
        <v>4616</v>
      </c>
      <c r="B3606" s="9">
        <v>2025</v>
      </c>
      <c r="C3606" s="8" t="s">
        <v>5082</v>
      </c>
      <c r="D3606" s="9">
        <v>3</v>
      </c>
      <c r="E3606" s="8" t="s">
        <v>8638</v>
      </c>
      <c r="F3606" t="str">
        <f t="shared" si="56"/>
        <v>0946230077_6-2</v>
      </c>
    </row>
    <row r="3607" spans="1:6" x14ac:dyDescent="0.2">
      <c r="A3607" s="8" t="s">
        <v>4616</v>
      </c>
      <c r="B3607" s="9">
        <v>2025</v>
      </c>
      <c r="C3607" s="8" t="s">
        <v>5073</v>
      </c>
      <c r="D3607" s="9">
        <v>3</v>
      </c>
      <c r="E3607" s="8" t="s">
        <v>8639</v>
      </c>
      <c r="F3607" t="str">
        <f t="shared" si="56"/>
        <v>0946230077_7</v>
      </c>
    </row>
    <row r="3608" spans="1:6" x14ac:dyDescent="0.2">
      <c r="A3608" s="8" t="s">
        <v>4616</v>
      </c>
      <c r="B3608" s="9">
        <v>2025</v>
      </c>
      <c r="C3608" s="8" t="s">
        <v>5042</v>
      </c>
      <c r="D3608" s="9">
        <v>3</v>
      </c>
      <c r="E3608" s="8" t="s">
        <v>8640</v>
      </c>
      <c r="F3608" t="str">
        <f t="shared" si="56"/>
        <v>0946230077_0</v>
      </c>
    </row>
    <row r="3609" spans="1:6" x14ac:dyDescent="0.2">
      <c r="A3609" s="8" t="s">
        <v>4616</v>
      </c>
      <c r="B3609" s="9">
        <v>2025</v>
      </c>
      <c r="C3609" s="8" t="s">
        <v>5047</v>
      </c>
      <c r="D3609" s="9">
        <v>3</v>
      </c>
      <c r="E3609" s="8" t="s">
        <v>8641</v>
      </c>
      <c r="F3609" t="str">
        <f t="shared" si="56"/>
        <v>0946230077_3-1</v>
      </c>
    </row>
    <row r="3610" spans="1:6" x14ac:dyDescent="0.2">
      <c r="A3610" s="8" t="s">
        <v>4616</v>
      </c>
      <c r="B3610" s="9">
        <v>2025</v>
      </c>
      <c r="C3610" s="8" t="s">
        <v>5053</v>
      </c>
      <c r="D3610" s="9">
        <v>3</v>
      </c>
      <c r="E3610" s="8" t="s">
        <v>8642</v>
      </c>
      <c r="F3610" t="str">
        <f t="shared" si="56"/>
        <v>0946230077_6-1</v>
      </c>
    </row>
    <row r="3611" spans="1:6" x14ac:dyDescent="0.2">
      <c r="A3611" s="8" t="s">
        <v>4616</v>
      </c>
      <c r="B3611" s="9">
        <v>2025</v>
      </c>
      <c r="C3611" s="8" t="s">
        <v>5079</v>
      </c>
      <c r="D3611" s="9">
        <v>3</v>
      </c>
      <c r="E3611" s="8" t="s">
        <v>8643</v>
      </c>
      <c r="F3611" t="str">
        <f t="shared" si="56"/>
        <v>0946230077_3-2</v>
      </c>
    </row>
    <row r="3612" spans="1:6" x14ac:dyDescent="0.2">
      <c r="A3612" s="8" t="s">
        <v>4616</v>
      </c>
      <c r="B3612" s="9">
        <v>2025</v>
      </c>
      <c r="C3612" s="8" t="s">
        <v>5049</v>
      </c>
      <c r="D3612" s="9">
        <v>3</v>
      </c>
      <c r="E3612" s="8" t="s">
        <v>8644</v>
      </c>
      <c r="F3612" t="str">
        <f t="shared" si="56"/>
        <v>0946230077_4-3</v>
      </c>
    </row>
    <row r="3613" spans="1:6" x14ac:dyDescent="0.2">
      <c r="A3613" s="8" t="s">
        <v>4616</v>
      </c>
      <c r="B3613" s="9">
        <v>2025</v>
      </c>
      <c r="C3613" s="8" t="s">
        <v>5077</v>
      </c>
      <c r="D3613" s="9">
        <v>3</v>
      </c>
      <c r="E3613" s="8" t="s">
        <v>8645</v>
      </c>
      <c r="F3613" t="str">
        <f t="shared" si="56"/>
        <v>0946230077_4-4</v>
      </c>
    </row>
    <row r="3614" spans="1:6" x14ac:dyDescent="0.2">
      <c r="A3614" s="8" t="s">
        <v>4616</v>
      </c>
      <c r="B3614" s="9">
        <v>2025</v>
      </c>
      <c r="C3614" s="8" t="s">
        <v>5051</v>
      </c>
      <c r="D3614" s="9">
        <v>3</v>
      </c>
      <c r="E3614" s="8" t="s">
        <v>8646</v>
      </c>
      <c r="F3614" t="str">
        <f t="shared" si="56"/>
        <v>0946230077_5</v>
      </c>
    </row>
    <row r="3615" spans="1:6" x14ac:dyDescent="0.2">
      <c r="A3615" s="8" t="s">
        <v>4616</v>
      </c>
      <c r="B3615" s="9">
        <v>2025</v>
      </c>
      <c r="C3615" s="8" t="s">
        <v>5045</v>
      </c>
      <c r="D3615" s="9">
        <v>3</v>
      </c>
      <c r="E3615" s="8" t="s">
        <v>8647</v>
      </c>
      <c r="F3615" t="str">
        <f t="shared" si="56"/>
        <v>0946230077_1</v>
      </c>
    </row>
    <row r="3616" spans="1:6" x14ac:dyDescent="0.2">
      <c r="A3616" s="8" t="s">
        <v>4544</v>
      </c>
      <c r="B3616" s="9">
        <v>2025</v>
      </c>
      <c r="C3616" s="8" t="s">
        <v>5047</v>
      </c>
      <c r="D3616" s="9">
        <v>3</v>
      </c>
      <c r="E3616" s="8" t="s">
        <v>8648</v>
      </c>
      <c r="F3616" t="str">
        <f t="shared" si="56"/>
        <v>0946240330_3-1</v>
      </c>
    </row>
    <row r="3617" spans="1:6" x14ac:dyDescent="0.2">
      <c r="A3617" s="8" t="s">
        <v>4544</v>
      </c>
      <c r="B3617" s="9">
        <v>2025</v>
      </c>
      <c r="C3617" s="8" t="s">
        <v>5042</v>
      </c>
      <c r="D3617" s="9">
        <v>3</v>
      </c>
      <c r="E3617" s="8" t="s">
        <v>8649</v>
      </c>
      <c r="F3617" t="str">
        <f t="shared" si="56"/>
        <v>0946240330_0</v>
      </c>
    </row>
    <row r="3618" spans="1:6" x14ac:dyDescent="0.2">
      <c r="A3618" s="8" t="s">
        <v>4603</v>
      </c>
      <c r="B3618" s="9">
        <v>2025</v>
      </c>
      <c r="C3618" s="8" t="s">
        <v>5073</v>
      </c>
      <c r="D3618" s="9">
        <v>3</v>
      </c>
      <c r="E3618" s="8" t="s">
        <v>8650</v>
      </c>
      <c r="F3618" t="str">
        <f t="shared" si="56"/>
        <v>0946245151_7</v>
      </c>
    </row>
    <row r="3619" spans="1:6" x14ac:dyDescent="0.2">
      <c r="A3619" s="8" t="s">
        <v>4603</v>
      </c>
      <c r="B3619" s="9">
        <v>2025</v>
      </c>
      <c r="C3619" s="8" t="s">
        <v>5053</v>
      </c>
      <c r="D3619" s="9">
        <v>3</v>
      </c>
      <c r="E3619" s="8" t="s">
        <v>8651</v>
      </c>
      <c r="F3619" t="str">
        <f t="shared" si="56"/>
        <v>0946245151_6-1</v>
      </c>
    </row>
    <row r="3620" spans="1:6" x14ac:dyDescent="0.2">
      <c r="A3620" s="8" t="s">
        <v>4603</v>
      </c>
      <c r="B3620" s="9">
        <v>2025</v>
      </c>
      <c r="C3620" s="8" t="s">
        <v>5051</v>
      </c>
      <c r="D3620" s="9">
        <v>3</v>
      </c>
      <c r="E3620" s="8" t="s">
        <v>8652</v>
      </c>
      <c r="F3620" t="str">
        <f t="shared" si="56"/>
        <v>0946245151_5</v>
      </c>
    </row>
    <row r="3621" spans="1:6" x14ac:dyDescent="0.2">
      <c r="A3621" s="8" t="s">
        <v>4603</v>
      </c>
      <c r="B3621" s="9">
        <v>2025</v>
      </c>
      <c r="C3621" s="8" t="s">
        <v>5047</v>
      </c>
      <c r="D3621" s="9">
        <v>3</v>
      </c>
      <c r="E3621" s="8" t="s">
        <v>8653</v>
      </c>
      <c r="F3621" t="str">
        <f t="shared" si="56"/>
        <v>0946245151_3-1</v>
      </c>
    </row>
    <row r="3622" spans="1:6" x14ac:dyDescent="0.2">
      <c r="A3622" s="8" t="s">
        <v>4603</v>
      </c>
      <c r="B3622" s="9">
        <v>2025</v>
      </c>
      <c r="C3622" s="8" t="s">
        <v>5045</v>
      </c>
      <c r="D3622" s="9">
        <v>3</v>
      </c>
      <c r="E3622" s="8" t="s">
        <v>8654</v>
      </c>
      <c r="F3622" t="str">
        <f t="shared" si="56"/>
        <v>0946245151_1</v>
      </c>
    </row>
    <row r="3623" spans="1:6" x14ac:dyDescent="0.2">
      <c r="A3623" s="8" t="s">
        <v>4603</v>
      </c>
      <c r="B3623" s="9">
        <v>2025</v>
      </c>
      <c r="C3623" s="8" t="s">
        <v>5042</v>
      </c>
      <c r="D3623" s="9">
        <v>3</v>
      </c>
      <c r="E3623" s="8" t="s">
        <v>8655</v>
      </c>
      <c r="F3623" t="str">
        <f t="shared" si="56"/>
        <v>0946245151_0</v>
      </c>
    </row>
    <row r="3624" spans="1:6" x14ac:dyDescent="0.2">
      <c r="A3624" s="8" t="s">
        <v>4518</v>
      </c>
      <c r="B3624" s="9">
        <v>2025</v>
      </c>
      <c r="C3624" s="8" t="s">
        <v>5042</v>
      </c>
      <c r="D3624" s="9">
        <v>3</v>
      </c>
      <c r="E3624" s="8" t="s">
        <v>8656</v>
      </c>
      <c r="F3624" t="str">
        <f t="shared" si="56"/>
        <v>0946250010_0</v>
      </c>
    </row>
    <row r="3625" spans="1:6" x14ac:dyDescent="0.2">
      <c r="A3625" s="8" t="s">
        <v>4518</v>
      </c>
      <c r="B3625" s="9">
        <v>2025</v>
      </c>
      <c r="C3625" s="8" t="s">
        <v>5051</v>
      </c>
      <c r="D3625" s="9">
        <v>3</v>
      </c>
      <c r="E3625" s="8" t="s">
        <v>8657</v>
      </c>
      <c r="F3625" t="str">
        <f t="shared" si="56"/>
        <v>0946250010_5</v>
      </c>
    </row>
    <row r="3626" spans="1:6" x14ac:dyDescent="0.2">
      <c r="A3626" s="8" t="s">
        <v>4518</v>
      </c>
      <c r="B3626" s="9">
        <v>2025</v>
      </c>
      <c r="C3626" s="8" t="s">
        <v>5047</v>
      </c>
      <c r="D3626" s="9">
        <v>3</v>
      </c>
      <c r="E3626" s="8" t="s">
        <v>8658</v>
      </c>
      <c r="F3626" t="str">
        <f t="shared" si="56"/>
        <v>0946250010_3-1</v>
      </c>
    </row>
    <row r="3627" spans="1:6" x14ac:dyDescent="0.2">
      <c r="A3627" s="8" t="s">
        <v>4518</v>
      </c>
      <c r="B3627" s="9">
        <v>2025</v>
      </c>
      <c r="C3627" s="8" t="s">
        <v>5045</v>
      </c>
      <c r="D3627" s="9">
        <v>3</v>
      </c>
      <c r="E3627" s="8" t="s">
        <v>8659</v>
      </c>
      <c r="F3627" t="str">
        <f t="shared" si="56"/>
        <v>0946250010_1</v>
      </c>
    </row>
    <row r="3628" spans="1:6" x14ac:dyDescent="0.2">
      <c r="A3628" s="8" t="s">
        <v>4518</v>
      </c>
      <c r="B3628" s="9">
        <v>2025</v>
      </c>
      <c r="C3628" s="8" t="s">
        <v>5053</v>
      </c>
      <c r="D3628" s="9">
        <v>3</v>
      </c>
      <c r="E3628" s="8" t="s">
        <v>8660</v>
      </c>
      <c r="F3628" t="str">
        <f t="shared" si="56"/>
        <v>0946250010_6-1</v>
      </c>
    </row>
    <row r="3629" spans="1:6" x14ac:dyDescent="0.2">
      <c r="A3629" s="8" t="s">
        <v>4575</v>
      </c>
      <c r="B3629" s="9">
        <v>2025</v>
      </c>
      <c r="C3629" s="8" t="s">
        <v>5073</v>
      </c>
      <c r="D3629" s="9">
        <v>3</v>
      </c>
      <c r="E3629" s="8" t="s">
        <v>8661</v>
      </c>
      <c r="F3629" t="str">
        <f t="shared" si="56"/>
        <v>0946421801_7</v>
      </c>
    </row>
    <row r="3630" spans="1:6" x14ac:dyDescent="0.2">
      <c r="A3630" s="8" t="s">
        <v>4575</v>
      </c>
      <c r="B3630" s="9">
        <v>2025</v>
      </c>
      <c r="C3630" s="8" t="s">
        <v>5053</v>
      </c>
      <c r="D3630" s="9">
        <v>3</v>
      </c>
      <c r="E3630" s="8" t="s">
        <v>8662</v>
      </c>
      <c r="F3630" t="str">
        <f t="shared" si="56"/>
        <v>0946421801_6-1</v>
      </c>
    </row>
    <row r="3631" spans="1:6" x14ac:dyDescent="0.2">
      <c r="A3631" s="8" t="s">
        <v>4575</v>
      </c>
      <c r="B3631" s="9">
        <v>2025</v>
      </c>
      <c r="C3631" s="8" t="s">
        <v>5051</v>
      </c>
      <c r="D3631" s="9">
        <v>3</v>
      </c>
      <c r="E3631" s="8" t="s">
        <v>8663</v>
      </c>
      <c r="F3631" t="str">
        <f t="shared" si="56"/>
        <v>0946421801_5</v>
      </c>
    </row>
    <row r="3632" spans="1:6" x14ac:dyDescent="0.2">
      <c r="A3632" s="8" t="s">
        <v>4575</v>
      </c>
      <c r="B3632" s="9">
        <v>2025</v>
      </c>
      <c r="C3632" s="8" t="s">
        <v>5047</v>
      </c>
      <c r="D3632" s="9">
        <v>3</v>
      </c>
      <c r="E3632" s="8" t="s">
        <v>8664</v>
      </c>
      <c r="F3632" t="str">
        <f t="shared" si="56"/>
        <v>0946421801_3-1</v>
      </c>
    </row>
    <row r="3633" spans="1:6" x14ac:dyDescent="0.2">
      <c r="A3633" s="8" t="s">
        <v>4575</v>
      </c>
      <c r="B3633" s="9">
        <v>2025</v>
      </c>
      <c r="C3633" s="8" t="s">
        <v>5042</v>
      </c>
      <c r="D3633" s="9">
        <v>3</v>
      </c>
      <c r="E3633" s="8" t="s">
        <v>8665</v>
      </c>
      <c r="F3633" t="str">
        <f t="shared" si="56"/>
        <v>0946421801_0</v>
      </c>
    </row>
    <row r="3634" spans="1:6" x14ac:dyDescent="0.2">
      <c r="A3634" s="8" t="s">
        <v>4575</v>
      </c>
      <c r="B3634" s="9">
        <v>2025</v>
      </c>
      <c r="C3634" s="8" t="s">
        <v>5045</v>
      </c>
      <c r="D3634" s="9">
        <v>3</v>
      </c>
      <c r="E3634" s="8" t="s">
        <v>8666</v>
      </c>
      <c r="F3634" t="str">
        <f t="shared" si="56"/>
        <v>0946421801_1</v>
      </c>
    </row>
    <row r="3635" spans="1:6" x14ac:dyDescent="0.2">
      <c r="A3635" s="8" t="s">
        <v>4598</v>
      </c>
      <c r="B3635" s="9">
        <v>2025</v>
      </c>
      <c r="C3635" s="8" t="s">
        <v>5045</v>
      </c>
      <c r="D3635" s="9">
        <v>3</v>
      </c>
      <c r="E3635" s="8" t="s">
        <v>8667</v>
      </c>
      <c r="F3635" t="str">
        <f t="shared" si="56"/>
        <v>0946422016_1</v>
      </c>
    </row>
    <row r="3636" spans="1:6" x14ac:dyDescent="0.2">
      <c r="A3636" s="8" t="s">
        <v>4598</v>
      </c>
      <c r="B3636" s="9">
        <v>2025</v>
      </c>
      <c r="C3636" s="8" t="s">
        <v>5042</v>
      </c>
      <c r="D3636" s="9">
        <v>3</v>
      </c>
      <c r="E3636" s="8" t="s">
        <v>8668</v>
      </c>
      <c r="F3636" t="str">
        <f t="shared" si="56"/>
        <v>0946422016_0</v>
      </c>
    </row>
    <row r="3637" spans="1:6" x14ac:dyDescent="0.2">
      <c r="A3637" s="8" t="s">
        <v>4598</v>
      </c>
      <c r="B3637" s="9">
        <v>2025</v>
      </c>
      <c r="C3637" s="8" t="s">
        <v>5053</v>
      </c>
      <c r="D3637" s="9">
        <v>3</v>
      </c>
      <c r="E3637" s="8" t="s">
        <v>8669</v>
      </c>
      <c r="F3637" t="str">
        <f t="shared" si="56"/>
        <v>0946422016_6-1</v>
      </c>
    </row>
    <row r="3638" spans="1:6" x14ac:dyDescent="0.2">
      <c r="A3638" s="8" t="s">
        <v>4630</v>
      </c>
      <c r="B3638" s="9">
        <v>2025</v>
      </c>
      <c r="C3638" s="8" t="s">
        <v>5042</v>
      </c>
      <c r="D3638" s="9">
        <v>3</v>
      </c>
      <c r="E3638" s="8" t="s">
        <v>8670</v>
      </c>
      <c r="F3638" t="str">
        <f t="shared" si="56"/>
        <v>0946422043_0</v>
      </c>
    </row>
    <row r="3639" spans="1:6" x14ac:dyDescent="0.2">
      <c r="A3639" s="8" t="s">
        <v>4630</v>
      </c>
      <c r="B3639" s="9">
        <v>2025</v>
      </c>
      <c r="C3639" s="8" t="s">
        <v>5045</v>
      </c>
      <c r="D3639" s="9">
        <v>3</v>
      </c>
      <c r="E3639" s="8" t="s">
        <v>8671</v>
      </c>
      <c r="F3639" t="str">
        <f t="shared" si="56"/>
        <v>0946422043_1</v>
      </c>
    </row>
    <row r="3640" spans="1:6" x14ac:dyDescent="0.2">
      <c r="A3640" s="8" t="s">
        <v>4630</v>
      </c>
      <c r="B3640" s="9">
        <v>2025</v>
      </c>
      <c r="C3640" s="8" t="s">
        <v>5051</v>
      </c>
      <c r="D3640" s="9">
        <v>3</v>
      </c>
      <c r="E3640" s="8" t="s">
        <v>8672</v>
      </c>
      <c r="F3640" t="str">
        <f t="shared" si="56"/>
        <v>0946422043_5</v>
      </c>
    </row>
    <row r="3641" spans="1:6" x14ac:dyDescent="0.2">
      <c r="A3641" s="8" t="s">
        <v>4630</v>
      </c>
      <c r="B3641" s="9">
        <v>2025</v>
      </c>
      <c r="C3641" s="8" t="s">
        <v>5053</v>
      </c>
      <c r="D3641" s="9">
        <v>3</v>
      </c>
      <c r="E3641" s="8" t="s">
        <v>8673</v>
      </c>
      <c r="F3641" t="str">
        <f t="shared" si="56"/>
        <v>0946422043_6-1</v>
      </c>
    </row>
    <row r="3642" spans="1:6" x14ac:dyDescent="0.2">
      <c r="A3642" s="8" t="s">
        <v>4594</v>
      </c>
      <c r="B3642" s="9">
        <v>2025</v>
      </c>
      <c r="C3642" s="8" t="s">
        <v>5042</v>
      </c>
      <c r="D3642" s="9">
        <v>3</v>
      </c>
      <c r="E3642" s="8" t="s">
        <v>8674</v>
      </c>
      <c r="F3642" t="str">
        <f t="shared" si="56"/>
        <v>0946521131_0</v>
      </c>
    </row>
    <row r="3643" spans="1:6" x14ac:dyDescent="0.2">
      <c r="A3643" s="8" t="s">
        <v>4594</v>
      </c>
      <c r="B3643" s="9">
        <v>2025</v>
      </c>
      <c r="C3643" s="8" t="s">
        <v>5053</v>
      </c>
      <c r="D3643" s="9">
        <v>3</v>
      </c>
      <c r="E3643" s="8" t="s">
        <v>8675</v>
      </c>
      <c r="F3643" t="str">
        <f t="shared" si="56"/>
        <v>0946521131_6-1</v>
      </c>
    </row>
    <row r="3644" spans="1:6" x14ac:dyDescent="0.2">
      <c r="A3644" s="8" t="s">
        <v>4594</v>
      </c>
      <c r="B3644" s="9">
        <v>2025</v>
      </c>
      <c r="C3644" s="8" t="s">
        <v>5047</v>
      </c>
      <c r="D3644" s="9">
        <v>3</v>
      </c>
      <c r="E3644" s="8" t="s">
        <v>8676</v>
      </c>
      <c r="F3644" t="str">
        <f t="shared" si="56"/>
        <v>0946521131_3-1</v>
      </c>
    </row>
    <row r="3645" spans="1:6" x14ac:dyDescent="0.2">
      <c r="A3645" s="8" t="s">
        <v>4594</v>
      </c>
      <c r="B3645" s="9">
        <v>2025</v>
      </c>
      <c r="C3645" s="8" t="s">
        <v>5045</v>
      </c>
      <c r="D3645" s="9">
        <v>3</v>
      </c>
      <c r="E3645" s="8" t="s">
        <v>8677</v>
      </c>
      <c r="F3645" t="str">
        <f t="shared" si="56"/>
        <v>0946521131_1</v>
      </c>
    </row>
    <row r="3646" spans="1:6" x14ac:dyDescent="0.2">
      <c r="A3646" s="8" t="s">
        <v>4589</v>
      </c>
      <c r="B3646" s="9">
        <v>2025</v>
      </c>
      <c r="C3646" s="8" t="s">
        <v>5042</v>
      </c>
      <c r="D3646" s="9">
        <v>3</v>
      </c>
      <c r="E3646" s="8" t="s">
        <v>8678</v>
      </c>
      <c r="F3646" t="str">
        <f t="shared" si="56"/>
        <v>0946523011_0</v>
      </c>
    </row>
    <row r="3647" spans="1:6" x14ac:dyDescent="0.2">
      <c r="A3647" s="8" t="s">
        <v>4589</v>
      </c>
      <c r="B3647" s="9">
        <v>2025</v>
      </c>
      <c r="C3647" s="8" t="s">
        <v>5047</v>
      </c>
      <c r="D3647" s="9">
        <v>3</v>
      </c>
      <c r="E3647" s="8" t="s">
        <v>8679</v>
      </c>
      <c r="F3647" t="str">
        <f t="shared" si="56"/>
        <v>0946523011_3-1</v>
      </c>
    </row>
    <row r="3648" spans="1:6" x14ac:dyDescent="0.2">
      <c r="A3648" s="8" t="s">
        <v>4589</v>
      </c>
      <c r="B3648" s="9">
        <v>2025</v>
      </c>
      <c r="C3648" s="8" t="s">
        <v>5073</v>
      </c>
      <c r="D3648" s="9">
        <v>3</v>
      </c>
      <c r="E3648" s="8" t="s">
        <v>8680</v>
      </c>
      <c r="F3648" t="str">
        <f t="shared" si="56"/>
        <v>0946523011_7</v>
      </c>
    </row>
    <row r="3649" spans="1:6" x14ac:dyDescent="0.2">
      <c r="A3649" s="8" t="s">
        <v>4540</v>
      </c>
      <c r="B3649" s="9">
        <v>2025</v>
      </c>
      <c r="C3649" s="8" t="s">
        <v>5047</v>
      </c>
      <c r="D3649" s="9">
        <v>3</v>
      </c>
      <c r="E3649" s="8" t="s">
        <v>8681</v>
      </c>
      <c r="F3649" t="str">
        <f t="shared" si="56"/>
        <v>0946620061_3-1</v>
      </c>
    </row>
    <row r="3650" spans="1:6" x14ac:dyDescent="0.2">
      <c r="A3650" s="8" t="s">
        <v>4540</v>
      </c>
      <c r="B3650" s="9">
        <v>2025</v>
      </c>
      <c r="C3650" s="8" t="s">
        <v>5042</v>
      </c>
      <c r="D3650" s="9">
        <v>3</v>
      </c>
      <c r="E3650" s="8" t="s">
        <v>8682</v>
      </c>
      <c r="F3650" t="str">
        <f t="shared" si="56"/>
        <v>0946620061_0</v>
      </c>
    </row>
    <row r="3651" spans="1:6" x14ac:dyDescent="0.2">
      <c r="A3651" s="8" t="s">
        <v>4562</v>
      </c>
      <c r="B3651" s="9">
        <v>2025</v>
      </c>
      <c r="C3651" s="8" t="s">
        <v>5045</v>
      </c>
      <c r="D3651" s="9">
        <v>3</v>
      </c>
      <c r="E3651" s="8" t="s">
        <v>8683</v>
      </c>
      <c r="F3651" t="str">
        <f t="shared" ref="F3651:F3714" si="57">A3651&amp;"_"&amp;C3651</f>
        <v>0946620111_1</v>
      </c>
    </row>
    <row r="3652" spans="1:6" x14ac:dyDescent="0.2">
      <c r="A3652" s="8" t="s">
        <v>4562</v>
      </c>
      <c r="B3652" s="9">
        <v>2025</v>
      </c>
      <c r="C3652" s="8" t="s">
        <v>5042</v>
      </c>
      <c r="D3652" s="9">
        <v>3</v>
      </c>
      <c r="E3652" s="8" t="s">
        <v>8684</v>
      </c>
      <c r="F3652" t="str">
        <f t="shared" si="57"/>
        <v>0946620111_0</v>
      </c>
    </row>
    <row r="3653" spans="1:6" x14ac:dyDescent="0.2">
      <c r="A3653" s="8" t="s">
        <v>4562</v>
      </c>
      <c r="B3653" s="9">
        <v>2025</v>
      </c>
      <c r="C3653" s="8" t="s">
        <v>5053</v>
      </c>
      <c r="D3653" s="9">
        <v>3</v>
      </c>
      <c r="E3653" s="8" t="s">
        <v>8685</v>
      </c>
      <c r="F3653" t="str">
        <f t="shared" si="57"/>
        <v>0946620111_6-1</v>
      </c>
    </row>
    <row r="3654" spans="1:6" x14ac:dyDescent="0.2">
      <c r="A3654" s="8" t="s">
        <v>4567</v>
      </c>
      <c r="B3654" s="9">
        <v>2025</v>
      </c>
      <c r="C3654" s="8" t="s">
        <v>5053</v>
      </c>
      <c r="D3654" s="9">
        <v>3</v>
      </c>
      <c r="E3654" s="8" t="s">
        <v>8686</v>
      </c>
      <c r="F3654" t="str">
        <f t="shared" si="57"/>
        <v>0946620501_6-1</v>
      </c>
    </row>
    <row r="3655" spans="1:6" x14ac:dyDescent="0.2">
      <c r="A3655" s="8" t="s">
        <v>4567</v>
      </c>
      <c r="B3655" s="9">
        <v>2025</v>
      </c>
      <c r="C3655" s="8" t="s">
        <v>5042</v>
      </c>
      <c r="D3655" s="9">
        <v>3</v>
      </c>
      <c r="E3655" s="8" t="s">
        <v>8687</v>
      </c>
      <c r="F3655" t="str">
        <f t="shared" si="57"/>
        <v>0946620501_0</v>
      </c>
    </row>
    <row r="3656" spans="1:6" x14ac:dyDescent="0.2">
      <c r="A3656" s="8" t="s">
        <v>4553</v>
      </c>
      <c r="B3656" s="9">
        <v>2025</v>
      </c>
      <c r="C3656" s="8" t="s">
        <v>5053</v>
      </c>
      <c r="D3656" s="9">
        <v>3</v>
      </c>
      <c r="E3656" s="8" t="s">
        <v>8688</v>
      </c>
      <c r="F3656" t="str">
        <f t="shared" si="57"/>
        <v>0946620676_6-1</v>
      </c>
    </row>
    <row r="3657" spans="1:6" x14ac:dyDescent="0.2">
      <c r="A3657" s="8" t="s">
        <v>4553</v>
      </c>
      <c r="B3657" s="9">
        <v>2025</v>
      </c>
      <c r="C3657" s="8" t="s">
        <v>5045</v>
      </c>
      <c r="D3657" s="9">
        <v>3</v>
      </c>
      <c r="E3657" s="8" t="s">
        <v>8689</v>
      </c>
      <c r="F3657" t="str">
        <f t="shared" si="57"/>
        <v>0946620676_1</v>
      </c>
    </row>
    <row r="3658" spans="1:6" x14ac:dyDescent="0.2">
      <c r="A3658" s="8" t="s">
        <v>4553</v>
      </c>
      <c r="B3658" s="9">
        <v>2025</v>
      </c>
      <c r="C3658" s="8" t="s">
        <v>5042</v>
      </c>
      <c r="D3658" s="9">
        <v>3</v>
      </c>
      <c r="E3658" s="8" t="s">
        <v>8690</v>
      </c>
      <c r="F3658" t="str">
        <f t="shared" si="57"/>
        <v>0946620676_0</v>
      </c>
    </row>
    <row r="3659" spans="1:6" x14ac:dyDescent="0.2">
      <c r="A3659" s="8" t="s">
        <v>3629</v>
      </c>
      <c r="B3659" s="9">
        <v>2025</v>
      </c>
      <c r="C3659" s="8" t="s">
        <v>5051</v>
      </c>
      <c r="D3659" s="9">
        <v>3</v>
      </c>
      <c r="E3659" s="8" t="s">
        <v>8691</v>
      </c>
      <c r="F3659" t="str">
        <f t="shared" si="57"/>
        <v>0947227770_5</v>
      </c>
    </row>
    <row r="3660" spans="1:6" x14ac:dyDescent="0.2">
      <c r="A3660" s="8" t="s">
        <v>3629</v>
      </c>
      <c r="B3660" s="9">
        <v>2025</v>
      </c>
      <c r="C3660" s="8" t="s">
        <v>5042</v>
      </c>
      <c r="D3660" s="9">
        <v>3</v>
      </c>
      <c r="E3660" s="8" t="s">
        <v>8692</v>
      </c>
      <c r="F3660" t="str">
        <f t="shared" si="57"/>
        <v>0947227770_0</v>
      </c>
    </row>
    <row r="3661" spans="1:6" x14ac:dyDescent="0.2">
      <c r="A3661" s="8" t="s">
        <v>3629</v>
      </c>
      <c r="B3661" s="9">
        <v>2025</v>
      </c>
      <c r="C3661" s="8" t="s">
        <v>5047</v>
      </c>
      <c r="D3661" s="9">
        <v>3</v>
      </c>
      <c r="E3661" s="8" t="s">
        <v>8693</v>
      </c>
      <c r="F3661" t="str">
        <f t="shared" si="57"/>
        <v>0947227770_3-1</v>
      </c>
    </row>
    <row r="3662" spans="1:6" x14ac:dyDescent="0.2">
      <c r="A3662" s="8" t="s">
        <v>3629</v>
      </c>
      <c r="B3662" s="9">
        <v>2025</v>
      </c>
      <c r="C3662" s="8" t="s">
        <v>5053</v>
      </c>
      <c r="D3662" s="9">
        <v>3</v>
      </c>
      <c r="E3662" s="8" t="s">
        <v>8694</v>
      </c>
      <c r="F3662" t="str">
        <f t="shared" si="57"/>
        <v>0947227770_6-1</v>
      </c>
    </row>
    <row r="3663" spans="1:6" x14ac:dyDescent="0.2">
      <c r="A3663" s="8" t="s">
        <v>3629</v>
      </c>
      <c r="B3663" s="9">
        <v>2025</v>
      </c>
      <c r="C3663" s="8" t="s">
        <v>5073</v>
      </c>
      <c r="D3663" s="9">
        <v>3</v>
      </c>
      <c r="E3663" s="8" t="s">
        <v>8695</v>
      </c>
      <c r="F3663" t="str">
        <f t="shared" si="57"/>
        <v>0947227770_7</v>
      </c>
    </row>
    <row r="3664" spans="1:6" x14ac:dyDescent="0.2">
      <c r="A3664" s="8" t="s">
        <v>3629</v>
      </c>
      <c r="B3664" s="9">
        <v>2025</v>
      </c>
      <c r="C3664" s="8" t="s">
        <v>5045</v>
      </c>
      <c r="D3664" s="9">
        <v>3</v>
      </c>
      <c r="E3664" s="8" t="s">
        <v>8696</v>
      </c>
      <c r="F3664" t="str">
        <f t="shared" si="57"/>
        <v>0947227770_1</v>
      </c>
    </row>
    <row r="3665" spans="1:6" x14ac:dyDescent="0.2">
      <c r="A3665" s="8" t="s">
        <v>3591</v>
      </c>
      <c r="B3665" s="9">
        <v>2025</v>
      </c>
      <c r="C3665" s="8" t="s">
        <v>5042</v>
      </c>
      <c r="D3665" s="9">
        <v>3</v>
      </c>
      <c r="E3665" s="8" t="s">
        <v>8697</v>
      </c>
      <c r="F3665" t="str">
        <f t="shared" si="57"/>
        <v>0947260111_0</v>
      </c>
    </row>
    <row r="3666" spans="1:6" x14ac:dyDescent="0.2">
      <c r="A3666" s="8" t="s">
        <v>3591</v>
      </c>
      <c r="B3666" s="9">
        <v>2025</v>
      </c>
      <c r="C3666" s="8" t="s">
        <v>5051</v>
      </c>
      <c r="D3666" s="9">
        <v>3</v>
      </c>
      <c r="E3666" s="8" t="s">
        <v>8698</v>
      </c>
      <c r="F3666" t="str">
        <f t="shared" si="57"/>
        <v>0947260111_5</v>
      </c>
    </row>
    <row r="3667" spans="1:6" x14ac:dyDescent="0.2">
      <c r="A3667" s="8" t="s">
        <v>3591</v>
      </c>
      <c r="B3667" s="9">
        <v>2025</v>
      </c>
      <c r="C3667" s="8" t="s">
        <v>5045</v>
      </c>
      <c r="D3667" s="9">
        <v>3</v>
      </c>
      <c r="E3667" s="8" t="s">
        <v>8699</v>
      </c>
      <c r="F3667" t="str">
        <f t="shared" si="57"/>
        <v>0947260111_1</v>
      </c>
    </row>
    <row r="3668" spans="1:6" x14ac:dyDescent="0.2">
      <c r="A3668" s="8" t="s">
        <v>3514</v>
      </c>
      <c r="B3668" s="9">
        <v>2025</v>
      </c>
      <c r="C3668" s="8" t="s">
        <v>5073</v>
      </c>
      <c r="D3668" s="9">
        <v>3</v>
      </c>
      <c r="E3668" s="8" t="s">
        <v>8700</v>
      </c>
      <c r="F3668" t="str">
        <f t="shared" si="57"/>
        <v>0947322557_7</v>
      </c>
    </row>
    <row r="3669" spans="1:6" x14ac:dyDescent="0.2">
      <c r="A3669" s="8" t="s">
        <v>3514</v>
      </c>
      <c r="B3669" s="9">
        <v>2025</v>
      </c>
      <c r="C3669" s="8" t="s">
        <v>5045</v>
      </c>
      <c r="D3669" s="9">
        <v>3</v>
      </c>
      <c r="E3669" s="8" t="s">
        <v>8701</v>
      </c>
      <c r="F3669" t="str">
        <f t="shared" si="57"/>
        <v>0947322557_1</v>
      </c>
    </row>
    <row r="3670" spans="1:6" x14ac:dyDescent="0.2">
      <c r="A3670" s="8" t="s">
        <v>3514</v>
      </c>
      <c r="B3670" s="9">
        <v>2025</v>
      </c>
      <c r="C3670" s="8" t="s">
        <v>5042</v>
      </c>
      <c r="D3670" s="9">
        <v>3</v>
      </c>
      <c r="E3670" s="8" t="s">
        <v>8702</v>
      </c>
      <c r="F3670" t="str">
        <f t="shared" si="57"/>
        <v>0947322557_0</v>
      </c>
    </row>
    <row r="3671" spans="1:6" x14ac:dyDescent="0.2">
      <c r="A3671" s="8" t="s">
        <v>3634</v>
      </c>
      <c r="B3671" s="9">
        <v>2025</v>
      </c>
      <c r="C3671" s="8" t="s">
        <v>5045</v>
      </c>
      <c r="D3671" s="9">
        <v>3</v>
      </c>
      <c r="E3671" s="8" t="s">
        <v>8703</v>
      </c>
      <c r="F3671" t="str">
        <f t="shared" si="57"/>
        <v>0947420789_1</v>
      </c>
    </row>
    <row r="3672" spans="1:6" x14ac:dyDescent="0.2">
      <c r="A3672" s="8" t="s">
        <v>3634</v>
      </c>
      <c r="B3672" s="9">
        <v>2025</v>
      </c>
      <c r="C3672" s="8" t="s">
        <v>5042</v>
      </c>
      <c r="D3672" s="9">
        <v>3</v>
      </c>
      <c r="E3672" s="8" t="s">
        <v>8704</v>
      </c>
      <c r="F3672" t="str">
        <f t="shared" si="57"/>
        <v>0947420789_0</v>
      </c>
    </row>
    <row r="3673" spans="1:6" x14ac:dyDescent="0.2">
      <c r="A3673" s="8" t="s">
        <v>3634</v>
      </c>
      <c r="B3673" s="9">
        <v>2025</v>
      </c>
      <c r="C3673" s="8" t="s">
        <v>5051</v>
      </c>
      <c r="D3673" s="9">
        <v>3</v>
      </c>
      <c r="E3673" s="8" t="s">
        <v>8705</v>
      </c>
      <c r="F3673" t="str">
        <f t="shared" si="57"/>
        <v>0947420789_5</v>
      </c>
    </row>
    <row r="3674" spans="1:6" x14ac:dyDescent="0.2">
      <c r="A3674" s="8" t="s">
        <v>3572</v>
      </c>
      <c r="B3674" s="9">
        <v>2025</v>
      </c>
      <c r="C3674" s="8" t="s">
        <v>5073</v>
      </c>
      <c r="D3674" s="9">
        <v>3</v>
      </c>
      <c r="E3674" s="8" t="s">
        <v>8706</v>
      </c>
      <c r="F3674" t="str">
        <f t="shared" si="57"/>
        <v>0947421235_7</v>
      </c>
    </row>
    <row r="3675" spans="1:6" x14ac:dyDescent="0.2">
      <c r="A3675" s="8" t="s">
        <v>3572</v>
      </c>
      <c r="B3675" s="9">
        <v>2025</v>
      </c>
      <c r="C3675" s="8" t="s">
        <v>5042</v>
      </c>
      <c r="D3675" s="9">
        <v>3</v>
      </c>
      <c r="E3675" s="8" t="s">
        <v>8707</v>
      </c>
      <c r="F3675" t="str">
        <f t="shared" si="57"/>
        <v>0947421235_0</v>
      </c>
    </row>
    <row r="3676" spans="1:6" x14ac:dyDescent="0.2">
      <c r="A3676" s="8" t="s">
        <v>3509</v>
      </c>
      <c r="B3676" s="9">
        <v>2025</v>
      </c>
      <c r="C3676" s="8" t="s">
        <v>5073</v>
      </c>
      <c r="D3676" s="9">
        <v>3</v>
      </c>
      <c r="E3676" s="8" t="s">
        <v>8708</v>
      </c>
      <c r="F3676" t="str">
        <f t="shared" si="57"/>
        <v>0947422776_7</v>
      </c>
    </row>
    <row r="3677" spans="1:6" x14ac:dyDescent="0.2">
      <c r="A3677" s="8" t="s">
        <v>3509</v>
      </c>
      <c r="B3677" s="9">
        <v>2025</v>
      </c>
      <c r="C3677" s="8" t="s">
        <v>5042</v>
      </c>
      <c r="D3677" s="9">
        <v>3</v>
      </c>
      <c r="E3677" s="8" t="s">
        <v>8709</v>
      </c>
      <c r="F3677" t="str">
        <f t="shared" si="57"/>
        <v>0947422776_0</v>
      </c>
    </row>
    <row r="3678" spans="1:6" x14ac:dyDescent="0.2">
      <c r="A3678" s="8" t="s">
        <v>3597</v>
      </c>
      <c r="B3678" s="9">
        <v>2025</v>
      </c>
      <c r="C3678" s="8" t="s">
        <v>5042</v>
      </c>
      <c r="D3678" s="9">
        <v>3</v>
      </c>
      <c r="E3678" s="8" t="s">
        <v>8710</v>
      </c>
      <c r="F3678" t="str">
        <f t="shared" si="57"/>
        <v>0947426222_0</v>
      </c>
    </row>
    <row r="3679" spans="1:6" x14ac:dyDescent="0.2">
      <c r="A3679" s="8" t="s">
        <v>3597</v>
      </c>
      <c r="B3679" s="9">
        <v>2025</v>
      </c>
      <c r="C3679" s="8" t="s">
        <v>5045</v>
      </c>
      <c r="D3679" s="9">
        <v>3</v>
      </c>
      <c r="E3679" s="8" t="s">
        <v>8711</v>
      </c>
      <c r="F3679" t="str">
        <f t="shared" si="57"/>
        <v>0947426222_1</v>
      </c>
    </row>
    <row r="3680" spans="1:6" x14ac:dyDescent="0.2">
      <c r="A3680" s="8" t="s">
        <v>3543</v>
      </c>
      <c r="B3680" s="9">
        <v>2025</v>
      </c>
      <c r="C3680" s="8" t="s">
        <v>5075</v>
      </c>
      <c r="D3680" s="9">
        <v>3</v>
      </c>
      <c r="E3680" s="8" t="s">
        <v>8712</v>
      </c>
      <c r="F3680" t="str">
        <f t="shared" si="57"/>
        <v>0947429100_8</v>
      </c>
    </row>
    <row r="3681" spans="1:6" x14ac:dyDescent="0.2">
      <c r="A3681" s="8" t="s">
        <v>3543</v>
      </c>
      <c r="B3681" s="9">
        <v>2025</v>
      </c>
      <c r="C3681" s="8" t="s">
        <v>5042</v>
      </c>
      <c r="D3681" s="9">
        <v>3</v>
      </c>
      <c r="E3681" s="8" t="s">
        <v>8713</v>
      </c>
      <c r="F3681" t="str">
        <f t="shared" si="57"/>
        <v>0947429100_0</v>
      </c>
    </row>
    <row r="3682" spans="1:6" x14ac:dyDescent="0.2">
      <c r="A3682" s="8" t="s">
        <v>3519</v>
      </c>
      <c r="B3682" s="9">
        <v>2025</v>
      </c>
      <c r="C3682" s="8" t="s">
        <v>5042</v>
      </c>
      <c r="D3682" s="9">
        <v>3</v>
      </c>
      <c r="E3682" s="8" t="s">
        <v>8714</v>
      </c>
      <c r="F3682" t="str">
        <f t="shared" si="57"/>
        <v>0947440032_0</v>
      </c>
    </row>
    <row r="3683" spans="1:6" x14ac:dyDescent="0.2">
      <c r="A3683" s="8" t="s">
        <v>3519</v>
      </c>
      <c r="B3683" s="9">
        <v>2025</v>
      </c>
      <c r="C3683" s="8" t="s">
        <v>5073</v>
      </c>
      <c r="D3683" s="9">
        <v>3</v>
      </c>
      <c r="E3683" s="8" t="s">
        <v>8715</v>
      </c>
      <c r="F3683" t="str">
        <f t="shared" si="57"/>
        <v>0947440032_7</v>
      </c>
    </row>
    <row r="3684" spans="1:6" x14ac:dyDescent="0.2">
      <c r="A3684" s="8" t="s">
        <v>3524</v>
      </c>
      <c r="B3684" s="9">
        <v>2025</v>
      </c>
      <c r="C3684" s="8" t="s">
        <v>5053</v>
      </c>
      <c r="D3684" s="9">
        <v>3</v>
      </c>
      <c r="E3684" s="8" t="s">
        <v>8716</v>
      </c>
      <c r="F3684" t="str">
        <f t="shared" si="57"/>
        <v>0947440065_6-1</v>
      </c>
    </row>
    <row r="3685" spans="1:6" x14ac:dyDescent="0.2">
      <c r="A3685" s="8" t="s">
        <v>3524</v>
      </c>
      <c r="B3685" s="9">
        <v>2025</v>
      </c>
      <c r="C3685" s="8" t="s">
        <v>5051</v>
      </c>
      <c r="D3685" s="9">
        <v>3</v>
      </c>
      <c r="E3685" s="8" t="s">
        <v>8717</v>
      </c>
      <c r="F3685" t="str">
        <f t="shared" si="57"/>
        <v>0947440065_5</v>
      </c>
    </row>
    <row r="3686" spans="1:6" x14ac:dyDescent="0.2">
      <c r="A3686" s="8" t="s">
        <v>3524</v>
      </c>
      <c r="B3686" s="9">
        <v>2025</v>
      </c>
      <c r="C3686" s="8" t="s">
        <v>5045</v>
      </c>
      <c r="D3686" s="9">
        <v>3</v>
      </c>
      <c r="E3686" s="8" t="s">
        <v>8718</v>
      </c>
      <c r="F3686" t="str">
        <f t="shared" si="57"/>
        <v>0947440065_1</v>
      </c>
    </row>
    <row r="3687" spans="1:6" x14ac:dyDescent="0.2">
      <c r="A3687" s="8" t="s">
        <v>3524</v>
      </c>
      <c r="B3687" s="9">
        <v>2025</v>
      </c>
      <c r="C3687" s="8" t="s">
        <v>5042</v>
      </c>
      <c r="D3687" s="9">
        <v>3</v>
      </c>
      <c r="E3687" s="8" t="s">
        <v>8719</v>
      </c>
      <c r="F3687" t="str">
        <f t="shared" si="57"/>
        <v>0947440065_0</v>
      </c>
    </row>
    <row r="3688" spans="1:6" x14ac:dyDescent="0.2">
      <c r="A3688" s="8" t="s">
        <v>3624</v>
      </c>
      <c r="B3688" s="9">
        <v>2025</v>
      </c>
      <c r="C3688" s="8" t="s">
        <v>5045</v>
      </c>
      <c r="D3688" s="9">
        <v>3</v>
      </c>
      <c r="E3688" s="8" t="s">
        <v>8720</v>
      </c>
      <c r="F3688" t="str">
        <f t="shared" si="57"/>
        <v>0947440213_1</v>
      </c>
    </row>
    <row r="3689" spans="1:6" x14ac:dyDescent="0.2">
      <c r="A3689" s="8" t="s">
        <v>3624</v>
      </c>
      <c r="B3689" s="9">
        <v>2025</v>
      </c>
      <c r="C3689" s="8" t="s">
        <v>5047</v>
      </c>
      <c r="D3689" s="9">
        <v>3</v>
      </c>
      <c r="E3689" s="8" t="s">
        <v>8721</v>
      </c>
      <c r="F3689" t="str">
        <f t="shared" si="57"/>
        <v>0947440213_3-1</v>
      </c>
    </row>
    <row r="3690" spans="1:6" x14ac:dyDescent="0.2">
      <c r="A3690" s="8" t="s">
        <v>3624</v>
      </c>
      <c r="B3690" s="9">
        <v>2025</v>
      </c>
      <c r="C3690" s="8" t="s">
        <v>5051</v>
      </c>
      <c r="D3690" s="9">
        <v>3</v>
      </c>
      <c r="E3690" s="8" t="s">
        <v>8722</v>
      </c>
      <c r="F3690" t="str">
        <f t="shared" si="57"/>
        <v>0947440213_5</v>
      </c>
    </row>
    <row r="3691" spans="1:6" x14ac:dyDescent="0.2">
      <c r="A3691" s="8" t="s">
        <v>3624</v>
      </c>
      <c r="B3691" s="9">
        <v>2025</v>
      </c>
      <c r="C3691" s="8" t="s">
        <v>5053</v>
      </c>
      <c r="D3691" s="9">
        <v>3</v>
      </c>
      <c r="E3691" s="8" t="s">
        <v>8723</v>
      </c>
      <c r="F3691" t="str">
        <f t="shared" si="57"/>
        <v>0947440213_6-1</v>
      </c>
    </row>
    <row r="3692" spans="1:6" x14ac:dyDescent="0.2">
      <c r="A3692" s="8" t="s">
        <v>3624</v>
      </c>
      <c r="B3692" s="9">
        <v>2025</v>
      </c>
      <c r="C3692" s="8" t="s">
        <v>5042</v>
      </c>
      <c r="D3692" s="9">
        <v>3</v>
      </c>
      <c r="E3692" s="8" t="s">
        <v>8724</v>
      </c>
      <c r="F3692" t="str">
        <f t="shared" si="57"/>
        <v>0947440213_0</v>
      </c>
    </row>
    <row r="3693" spans="1:6" x14ac:dyDescent="0.2">
      <c r="A3693" s="8" t="s">
        <v>3533</v>
      </c>
      <c r="B3693" s="9">
        <v>2025</v>
      </c>
      <c r="C3693" s="8" t="s">
        <v>5045</v>
      </c>
      <c r="D3693" s="9">
        <v>3</v>
      </c>
      <c r="E3693" s="8" t="s">
        <v>8725</v>
      </c>
      <c r="F3693" t="str">
        <f t="shared" si="57"/>
        <v>0947440399_1</v>
      </c>
    </row>
    <row r="3694" spans="1:6" x14ac:dyDescent="0.2">
      <c r="A3694" s="8" t="s">
        <v>3533</v>
      </c>
      <c r="B3694" s="9">
        <v>2025</v>
      </c>
      <c r="C3694" s="8" t="s">
        <v>5042</v>
      </c>
      <c r="D3694" s="9">
        <v>3</v>
      </c>
      <c r="E3694" s="8" t="s">
        <v>8726</v>
      </c>
      <c r="F3694" t="str">
        <f t="shared" si="57"/>
        <v>0947440399_0</v>
      </c>
    </row>
    <row r="3695" spans="1:6" x14ac:dyDescent="0.2">
      <c r="A3695" s="8" t="s">
        <v>3533</v>
      </c>
      <c r="B3695" s="9">
        <v>2025</v>
      </c>
      <c r="C3695" s="8" t="s">
        <v>5053</v>
      </c>
      <c r="D3695" s="9">
        <v>3</v>
      </c>
      <c r="E3695" s="8" t="s">
        <v>8727</v>
      </c>
      <c r="F3695" t="str">
        <f t="shared" si="57"/>
        <v>0947440399_6-1</v>
      </c>
    </row>
    <row r="3696" spans="1:6" x14ac:dyDescent="0.2">
      <c r="A3696" s="8" t="s">
        <v>3533</v>
      </c>
      <c r="B3696" s="9">
        <v>2025</v>
      </c>
      <c r="C3696" s="8" t="s">
        <v>5051</v>
      </c>
      <c r="D3696" s="9">
        <v>3</v>
      </c>
      <c r="E3696" s="8" t="s">
        <v>8728</v>
      </c>
      <c r="F3696" t="str">
        <f t="shared" si="57"/>
        <v>0947440399_5</v>
      </c>
    </row>
    <row r="3697" spans="1:6" x14ac:dyDescent="0.2">
      <c r="A3697" s="8" t="s">
        <v>3533</v>
      </c>
      <c r="B3697" s="9">
        <v>2025</v>
      </c>
      <c r="C3697" s="8" t="s">
        <v>5047</v>
      </c>
      <c r="D3697" s="9">
        <v>3</v>
      </c>
      <c r="E3697" s="8" t="s">
        <v>8729</v>
      </c>
      <c r="F3697" t="str">
        <f t="shared" si="57"/>
        <v>0947440399_3-1</v>
      </c>
    </row>
    <row r="3698" spans="1:6" x14ac:dyDescent="0.2">
      <c r="A3698" s="8" t="s">
        <v>3538</v>
      </c>
      <c r="B3698" s="9">
        <v>2025</v>
      </c>
      <c r="C3698" s="8" t="s">
        <v>5053</v>
      </c>
      <c r="D3698" s="9">
        <v>3</v>
      </c>
      <c r="E3698" s="8" t="s">
        <v>8730</v>
      </c>
      <c r="F3698" t="str">
        <f t="shared" si="57"/>
        <v>0947440460_6-1</v>
      </c>
    </row>
    <row r="3699" spans="1:6" x14ac:dyDescent="0.2">
      <c r="A3699" s="8" t="s">
        <v>3538</v>
      </c>
      <c r="B3699" s="9">
        <v>2025</v>
      </c>
      <c r="C3699" s="8" t="s">
        <v>5045</v>
      </c>
      <c r="D3699" s="9">
        <v>3</v>
      </c>
      <c r="E3699" s="8" t="s">
        <v>8731</v>
      </c>
      <c r="F3699" t="str">
        <f t="shared" si="57"/>
        <v>0947440460_1</v>
      </c>
    </row>
    <row r="3700" spans="1:6" x14ac:dyDescent="0.2">
      <c r="A3700" s="8" t="s">
        <v>3538</v>
      </c>
      <c r="B3700" s="9">
        <v>2025</v>
      </c>
      <c r="C3700" s="8" t="s">
        <v>5075</v>
      </c>
      <c r="D3700" s="9">
        <v>3</v>
      </c>
      <c r="E3700" s="8" t="s">
        <v>8732</v>
      </c>
      <c r="F3700" t="str">
        <f t="shared" si="57"/>
        <v>0947440460_8</v>
      </c>
    </row>
    <row r="3701" spans="1:6" x14ac:dyDescent="0.2">
      <c r="A3701" s="8" t="s">
        <v>3538</v>
      </c>
      <c r="B3701" s="9">
        <v>2025</v>
      </c>
      <c r="C3701" s="8" t="s">
        <v>5040</v>
      </c>
      <c r="D3701" s="9">
        <v>3</v>
      </c>
      <c r="E3701" s="8" t="s">
        <v>8733</v>
      </c>
      <c r="F3701" t="str">
        <f t="shared" si="57"/>
        <v>0947440460_2</v>
      </c>
    </row>
    <row r="3702" spans="1:6" x14ac:dyDescent="0.2">
      <c r="A3702" s="8" t="s">
        <v>3538</v>
      </c>
      <c r="B3702" s="9">
        <v>2025</v>
      </c>
      <c r="C3702" s="8" t="s">
        <v>5047</v>
      </c>
      <c r="D3702" s="9">
        <v>3</v>
      </c>
      <c r="E3702" s="8" t="s">
        <v>8734</v>
      </c>
      <c r="F3702" t="str">
        <f t="shared" si="57"/>
        <v>0947440460_3-1</v>
      </c>
    </row>
    <row r="3703" spans="1:6" x14ac:dyDescent="0.2">
      <c r="A3703" s="8" t="s">
        <v>3538</v>
      </c>
      <c r="B3703" s="9">
        <v>2025</v>
      </c>
      <c r="C3703" s="8" t="s">
        <v>5079</v>
      </c>
      <c r="D3703" s="9">
        <v>3</v>
      </c>
      <c r="E3703" s="8" t="s">
        <v>8735</v>
      </c>
      <c r="F3703" t="str">
        <f t="shared" si="57"/>
        <v>0947440460_3-2</v>
      </c>
    </row>
    <row r="3704" spans="1:6" x14ac:dyDescent="0.2">
      <c r="A3704" s="8" t="s">
        <v>3538</v>
      </c>
      <c r="B3704" s="9">
        <v>2025</v>
      </c>
      <c r="C3704" s="8" t="s">
        <v>5049</v>
      </c>
      <c r="D3704" s="9">
        <v>3</v>
      </c>
      <c r="E3704" s="8" t="s">
        <v>8736</v>
      </c>
      <c r="F3704" t="str">
        <f t="shared" si="57"/>
        <v>0947440460_4-3</v>
      </c>
    </row>
    <row r="3705" spans="1:6" x14ac:dyDescent="0.2">
      <c r="A3705" s="8" t="s">
        <v>3538</v>
      </c>
      <c r="B3705" s="9">
        <v>2025</v>
      </c>
      <c r="C3705" s="8" t="s">
        <v>5042</v>
      </c>
      <c r="D3705" s="9">
        <v>3</v>
      </c>
      <c r="E3705" s="8" t="s">
        <v>8737</v>
      </c>
      <c r="F3705" t="str">
        <f t="shared" si="57"/>
        <v>0947440460_0</v>
      </c>
    </row>
    <row r="3706" spans="1:6" x14ac:dyDescent="0.2">
      <c r="A3706" s="8" t="s">
        <v>3538</v>
      </c>
      <c r="B3706" s="9">
        <v>2025</v>
      </c>
      <c r="C3706" s="8" t="s">
        <v>5051</v>
      </c>
      <c r="D3706" s="9">
        <v>3</v>
      </c>
      <c r="E3706" s="8" t="s">
        <v>8738</v>
      </c>
      <c r="F3706" t="str">
        <f t="shared" si="57"/>
        <v>0947440460_5</v>
      </c>
    </row>
    <row r="3707" spans="1:6" x14ac:dyDescent="0.2">
      <c r="A3707" s="8" t="s">
        <v>3538</v>
      </c>
      <c r="B3707" s="9">
        <v>2025</v>
      </c>
      <c r="C3707" s="8" t="s">
        <v>5082</v>
      </c>
      <c r="D3707" s="9">
        <v>3</v>
      </c>
      <c r="E3707" s="8" t="s">
        <v>8739</v>
      </c>
      <c r="F3707" t="str">
        <f t="shared" si="57"/>
        <v>0947440460_6-2</v>
      </c>
    </row>
    <row r="3708" spans="1:6" x14ac:dyDescent="0.2">
      <c r="A3708" s="8" t="s">
        <v>3538</v>
      </c>
      <c r="B3708" s="9">
        <v>2025</v>
      </c>
      <c r="C3708" s="8" t="s">
        <v>5073</v>
      </c>
      <c r="D3708" s="9">
        <v>3</v>
      </c>
      <c r="E3708" s="8" t="s">
        <v>8740</v>
      </c>
      <c r="F3708" t="str">
        <f t="shared" si="57"/>
        <v>0947440460_7</v>
      </c>
    </row>
    <row r="3709" spans="1:6" x14ac:dyDescent="0.2">
      <c r="A3709" s="8" t="s">
        <v>3538</v>
      </c>
      <c r="B3709" s="9">
        <v>2025</v>
      </c>
      <c r="C3709" s="8" t="s">
        <v>5077</v>
      </c>
      <c r="D3709" s="9">
        <v>3</v>
      </c>
      <c r="E3709" s="8" t="s">
        <v>8741</v>
      </c>
      <c r="F3709" t="str">
        <f t="shared" si="57"/>
        <v>0947440460_4-4</v>
      </c>
    </row>
    <row r="3710" spans="1:6" x14ac:dyDescent="0.2">
      <c r="A3710" s="8" t="s">
        <v>3548</v>
      </c>
      <c r="B3710" s="9">
        <v>2025</v>
      </c>
      <c r="C3710" s="8" t="s">
        <v>5045</v>
      </c>
      <c r="D3710" s="9">
        <v>3</v>
      </c>
      <c r="E3710" s="8" t="s">
        <v>8742</v>
      </c>
      <c r="F3710" t="str">
        <f t="shared" si="57"/>
        <v>0947441843_1</v>
      </c>
    </row>
    <row r="3711" spans="1:6" x14ac:dyDescent="0.2">
      <c r="A3711" s="8" t="s">
        <v>3548</v>
      </c>
      <c r="B3711" s="9">
        <v>2025</v>
      </c>
      <c r="C3711" s="8" t="s">
        <v>5042</v>
      </c>
      <c r="D3711" s="9">
        <v>3</v>
      </c>
      <c r="E3711" s="8" t="s">
        <v>8743</v>
      </c>
      <c r="F3711" t="str">
        <f t="shared" si="57"/>
        <v>0947441843_0</v>
      </c>
    </row>
    <row r="3712" spans="1:6" x14ac:dyDescent="0.2">
      <c r="A3712" s="8" t="s">
        <v>3553</v>
      </c>
      <c r="B3712" s="9">
        <v>2025</v>
      </c>
      <c r="C3712" s="8" t="s">
        <v>5042</v>
      </c>
      <c r="D3712" s="9">
        <v>3</v>
      </c>
      <c r="E3712" s="8" t="s">
        <v>8744</v>
      </c>
      <c r="F3712" t="str">
        <f t="shared" si="57"/>
        <v>0947442100_0</v>
      </c>
    </row>
    <row r="3713" spans="1:6" x14ac:dyDescent="0.2">
      <c r="A3713" s="8" t="s">
        <v>3553</v>
      </c>
      <c r="B3713" s="9">
        <v>2025</v>
      </c>
      <c r="C3713" s="8" t="s">
        <v>5045</v>
      </c>
      <c r="D3713" s="9">
        <v>3</v>
      </c>
      <c r="E3713" s="8" t="s">
        <v>8745</v>
      </c>
      <c r="F3713" t="str">
        <f t="shared" si="57"/>
        <v>0947442100_1</v>
      </c>
    </row>
    <row r="3714" spans="1:6" x14ac:dyDescent="0.2">
      <c r="A3714" s="8" t="s">
        <v>3553</v>
      </c>
      <c r="B3714" s="9">
        <v>2025</v>
      </c>
      <c r="C3714" s="8" t="s">
        <v>5040</v>
      </c>
      <c r="D3714" s="9">
        <v>3</v>
      </c>
      <c r="E3714" s="8" t="s">
        <v>8746</v>
      </c>
      <c r="F3714" t="str">
        <f t="shared" si="57"/>
        <v>0947442100_2</v>
      </c>
    </row>
    <row r="3715" spans="1:6" x14ac:dyDescent="0.2">
      <c r="A3715" s="8" t="s">
        <v>3553</v>
      </c>
      <c r="B3715" s="9">
        <v>2025</v>
      </c>
      <c r="C3715" s="8" t="s">
        <v>5049</v>
      </c>
      <c r="D3715" s="9">
        <v>3</v>
      </c>
      <c r="E3715" s="8" t="s">
        <v>8747</v>
      </c>
      <c r="F3715" t="str">
        <f t="shared" ref="F3715:F3778" si="58">A3715&amp;"_"&amp;C3715</f>
        <v>0947442100_4-3</v>
      </c>
    </row>
    <row r="3716" spans="1:6" x14ac:dyDescent="0.2">
      <c r="A3716" s="8" t="s">
        <v>3553</v>
      </c>
      <c r="B3716" s="9">
        <v>2025</v>
      </c>
      <c r="C3716" s="8" t="s">
        <v>5047</v>
      </c>
      <c r="D3716" s="9">
        <v>3</v>
      </c>
      <c r="E3716" s="8" t="s">
        <v>8748</v>
      </c>
      <c r="F3716" t="str">
        <f t="shared" si="58"/>
        <v>0947442100_3-1</v>
      </c>
    </row>
    <row r="3717" spans="1:6" x14ac:dyDescent="0.2">
      <c r="A3717" s="8" t="s">
        <v>3553</v>
      </c>
      <c r="B3717" s="9">
        <v>2025</v>
      </c>
      <c r="C3717" s="8" t="s">
        <v>5077</v>
      </c>
      <c r="D3717" s="9">
        <v>3</v>
      </c>
      <c r="E3717" s="8" t="s">
        <v>8749</v>
      </c>
      <c r="F3717" t="str">
        <f t="shared" si="58"/>
        <v>0947442100_4-4</v>
      </c>
    </row>
    <row r="3718" spans="1:6" x14ac:dyDescent="0.2">
      <c r="A3718" s="8" t="s">
        <v>3553</v>
      </c>
      <c r="B3718" s="9">
        <v>2025</v>
      </c>
      <c r="C3718" s="8" t="s">
        <v>5051</v>
      </c>
      <c r="D3718" s="9">
        <v>3</v>
      </c>
      <c r="E3718" s="8" t="s">
        <v>8750</v>
      </c>
      <c r="F3718" t="str">
        <f t="shared" si="58"/>
        <v>0947442100_5</v>
      </c>
    </row>
    <row r="3719" spans="1:6" x14ac:dyDescent="0.2">
      <c r="A3719" s="8" t="s">
        <v>3553</v>
      </c>
      <c r="B3719" s="9">
        <v>2025</v>
      </c>
      <c r="C3719" s="8" t="s">
        <v>5053</v>
      </c>
      <c r="D3719" s="9">
        <v>3</v>
      </c>
      <c r="E3719" s="8" t="s">
        <v>8751</v>
      </c>
      <c r="F3719" t="str">
        <f t="shared" si="58"/>
        <v>0947442100_6-1</v>
      </c>
    </row>
    <row r="3720" spans="1:6" x14ac:dyDescent="0.2">
      <c r="A3720" s="8" t="s">
        <v>3553</v>
      </c>
      <c r="B3720" s="9">
        <v>2025</v>
      </c>
      <c r="C3720" s="8" t="s">
        <v>5082</v>
      </c>
      <c r="D3720" s="9">
        <v>3</v>
      </c>
      <c r="E3720" s="8" t="s">
        <v>8752</v>
      </c>
      <c r="F3720" t="str">
        <f t="shared" si="58"/>
        <v>0947442100_6-2</v>
      </c>
    </row>
    <row r="3721" spans="1:6" x14ac:dyDescent="0.2">
      <c r="A3721" s="8" t="s">
        <v>3553</v>
      </c>
      <c r="B3721" s="9">
        <v>2025</v>
      </c>
      <c r="C3721" s="8" t="s">
        <v>5073</v>
      </c>
      <c r="D3721" s="9">
        <v>3</v>
      </c>
      <c r="E3721" s="8" t="s">
        <v>8753</v>
      </c>
      <c r="F3721" t="str">
        <f t="shared" si="58"/>
        <v>0947442100_7</v>
      </c>
    </row>
    <row r="3722" spans="1:6" x14ac:dyDescent="0.2">
      <c r="A3722" s="8" t="s">
        <v>3553</v>
      </c>
      <c r="B3722" s="9">
        <v>2025</v>
      </c>
      <c r="C3722" s="8" t="s">
        <v>5075</v>
      </c>
      <c r="D3722" s="9">
        <v>3</v>
      </c>
      <c r="E3722" s="8" t="s">
        <v>8754</v>
      </c>
      <c r="F3722" t="str">
        <f t="shared" si="58"/>
        <v>0947442100_8</v>
      </c>
    </row>
    <row r="3723" spans="1:6" x14ac:dyDescent="0.2">
      <c r="A3723" s="8" t="s">
        <v>3553</v>
      </c>
      <c r="B3723" s="9">
        <v>2025</v>
      </c>
      <c r="C3723" s="8" t="s">
        <v>5079</v>
      </c>
      <c r="D3723" s="9">
        <v>3</v>
      </c>
      <c r="E3723" s="8" t="s">
        <v>8755</v>
      </c>
      <c r="F3723" t="str">
        <f t="shared" si="58"/>
        <v>0947442100_3-2</v>
      </c>
    </row>
    <row r="3724" spans="1:6" x14ac:dyDescent="0.2">
      <c r="A3724" s="8" t="s">
        <v>3558</v>
      </c>
      <c r="B3724" s="9">
        <v>2025</v>
      </c>
      <c r="C3724" s="8" t="s">
        <v>5047</v>
      </c>
      <c r="D3724" s="9">
        <v>3</v>
      </c>
      <c r="E3724" s="8" t="s">
        <v>8756</v>
      </c>
      <c r="F3724" t="str">
        <f t="shared" si="58"/>
        <v>0947445130_3-1</v>
      </c>
    </row>
    <row r="3725" spans="1:6" x14ac:dyDescent="0.2">
      <c r="A3725" s="8" t="s">
        <v>3558</v>
      </c>
      <c r="B3725" s="9">
        <v>2025</v>
      </c>
      <c r="C3725" s="8" t="s">
        <v>5053</v>
      </c>
      <c r="D3725" s="9">
        <v>3</v>
      </c>
      <c r="E3725" s="8" t="s">
        <v>8757</v>
      </c>
      <c r="F3725" t="str">
        <f t="shared" si="58"/>
        <v>0947445130_6-1</v>
      </c>
    </row>
    <row r="3726" spans="1:6" x14ac:dyDescent="0.2">
      <c r="A3726" s="8" t="s">
        <v>3558</v>
      </c>
      <c r="B3726" s="9">
        <v>2025</v>
      </c>
      <c r="C3726" s="8" t="s">
        <v>5045</v>
      </c>
      <c r="D3726" s="9">
        <v>3</v>
      </c>
      <c r="E3726" s="8" t="s">
        <v>8758</v>
      </c>
      <c r="F3726" t="str">
        <f t="shared" si="58"/>
        <v>0947445130_1</v>
      </c>
    </row>
    <row r="3727" spans="1:6" x14ac:dyDescent="0.2">
      <c r="A3727" s="8" t="s">
        <v>3558</v>
      </c>
      <c r="B3727" s="9">
        <v>2025</v>
      </c>
      <c r="C3727" s="8" t="s">
        <v>5042</v>
      </c>
      <c r="D3727" s="9">
        <v>3</v>
      </c>
      <c r="E3727" s="8" t="s">
        <v>8759</v>
      </c>
      <c r="F3727" t="str">
        <f t="shared" si="58"/>
        <v>0947445130_0</v>
      </c>
    </row>
    <row r="3728" spans="1:6" x14ac:dyDescent="0.2">
      <c r="A3728" s="8" t="s">
        <v>3558</v>
      </c>
      <c r="B3728" s="9">
        <v>2025</v>
      </c>
      <c r="C3728" s="8" t="s">
        <v>5073</v>
      </c>
      <c r="D3728" s="9">
        <v>3</v>
      </c>
      <c r="E3728" s="8" t="s">
        <v>8760</v>
      </c>
      <c r="F3728" t="str">
        <f t="shared" si="58"/>
        <v>0947445130_7</v>
      </c>
    </row>
    <row r="3729" spans="1:6" x14ac:dyDescent="0.2">
      <c r="A3729" s="8" t="s">
        <v>3563</v>
      </c>
      <c r="B3729" s="9">
        <v>2025</v>
      </c>
      <c r="C3729" s="8" t="s">
        <v>5047</v>
      </c>
      <c r="D3729" s="9">
        <v>3</v>
      </c>
      <c r="E3729" s="8" t="s">
        <v>8761</v>
      </c>
      <c r="F3729" t="str">
        <f t="shared" si="58"/>
        <v>0947450347_3-1</v>
      </c>
    </row>
    <row r="3730" spans="1:6" x14ac:dyDescent="0.2">
      <c r="A3730" s="8" t="s">
        <v>3563</v>
      </c>
      <c r="B3730" s="9">
        <v>2025</v>
      </c>
      <c r="C3730" s="8" t="s">
        <v>5042</v>
      </c>
      <c r="D3730" s="9">
        <v>3</v>
      </c>
      <c r="E3730" s="8" t="s">
        <v>8762</v>
      </c>
      <c r="F3730" t="str">
        <f t="shared" si="58"/>
        <v>0947450347_0</v>
      </c>
    </row>
    <row r="3731" spans="1:6" x14ac:dyDescent="0.2">
      <c r="A3731" s="8" t="s">
        <v>3563</v>
      </c>
      <c r="B3731" s="9">
        <v>2025</v>
      </c>
      <c r="C3731" s="8" t="s">
        <v>5045</v>
      </c>
      <c r="D3731" s="9">
        <v>3</v>
      </c>
      <c r="E3731" s="8" t="s">
        <v>8763</v>
      </c>
      <c r="F3731" t="str">
        <f t="shared" si="58"/>
        <v>0947450347_1</v>
      </c>
    </row>
    <row r="3732" spans="1:6" x14ac:dyDescent="0.2">
      <c r="A3732" s="8" t="s">
        <v>3581</v>
      </c>
      <c r="B3732" s="9">
        <v>2025</v>
      </c>
      <c r="C3732" s="8" t="s">
        <v>5042</v>
      </c>
      <c r="D3732" s="9">
        <v>3</v>
      </c>
      <c r="E3732" s="8" t="s">
        <v>8764</v>
      </c>
      <c r="F3732" t="str">
        <f t="shared" si="58"/>
        <v>0947464700_0</v>
      </c>
    </row>
    <row r="3733" spans="1:6" x14ac:dyDescent="0.2">
      <c r="A3733" s="8" t="s">
        <v>3581</v>
      </c>
      <c r="B3733" s="9">
        <v>2025</v>
      </c>
      <c r="C3733" s="8" t="s">
        <v>5053</v>
      </c>
      <c r="D3733" s="9">
        <v>3</v>
      </c>
      <c r="E3733" s="8" t="s">
        <v>8765</v>
      </c>
      <c r="F3733" t="str">
        <f t="shared" si="58"/>
        <v>0947464700_6-1</v>
      </c>
    </row>
    <row r="3734" spans="1:6" x14ac:dyDescent="0.2">
      <c r="A3734" s="8" t="s">
        <v>3529</v>
      </c>
      <c r="B3734" s="9">
        <v>2025</v>
      </c>
      <c r="C3734" s="8" t="s">
        <v>5045</v>
      </c>
      <c r="D3734" s="9">
        <v>3</v>
      </c>
      <c r="E3734" s="8" t="s">
        <v>8766</v>
      </c>
      <c r="F3734" t="str">
        <f t="shared" si="58"/>
        <v>0947471114_1</v>
      </c>
    </row>
    <row r="3735" spans="1:6" x14ac:dyDescent="0.2">
      <c r="A3735" s="8" t="s">
        <v>3529</v>
      </c>
      <c r="B3735" s="9">
        <v>2025</v>
      </c>
      <c r="C3735" s="8" t="s">
        <v>5042</v>
      </c>
      <c r="D3735" s="9">
        <v>3</v>
      </c>
      <c r="E3735" s="8" t="s">
        <v>8767</v>
      </c>
      <c r="F3735" t="str">
        <f t="shared" si="58"/>
        <v>0947471114_0</v>
      </c>
    </row>
    <row r="3736" spans="1:6" x14ac:dyDescent="0.2">
      <c r="A3736" s="8" t="s">
        <v>3576</v>
      </c>
      <c r="B3736" s="9">
        <v>2025</v>
      </c>
      <c r="C3736" s="8" t="s">
        <v>5045</v>
      </c>
      <c r="D3736" s="9">
        <v>3</v>
      </c>
      <c r="E3736" s="8" t="s">
        <v>8768</v>
      </c>
      <c r="F3736" t="str">
        <f t="shared" si="58"/>
        <v>0947491152_1</v>
      </c>
    </row>
    <row r="3737" spans="1:6" x14ac:dyDescent="0.2">
      <c r="A3737" s="8" t="s">
        <v>3576</v>
      </c>
      <c r="B3737" s="9">
        <v>2025</v>
      </c>
      <c r="C3737" s="8" t="s">
        <v>5051</v>
      </c>
      <c r="D3737" s="9">
        <v>3</v>
      </c>
      <c r="E3737" s="8" t="s">
        <v>8769</v>
      </c>
      <c r="F3737" t="str">
        <f t="shared" si="58"/>
        <v>0947491152_5</v>
      </c>
    </row>
    <row r="3738" spans="1:6" x14ac:dyDescent="0.2">
      <c r="A3738" s="8" t="s">
        <v>3576</v>
      </c>
      <c r="B3738" s="9">
        <v>2025</v>
      </c>
      <c r="C3738" s="8" t="s">
        <v>5042</v>
      </c>
      <c r="D3738" s="9">
        <v>3</v>
      </c>
      <c r="E3738" s="8" t="s">
        <v>8770</v>
      </c>
      <c r="F3738" t="str">
        <f t="shared" si="58"/>
        <v>0947491152_0</v>
      </c>
    </row>
    <row r="3739" spans="1:6" x14ac:dyDescent="0.2">
      <c r="A3739" s="8" t="s">
        <v>3619</v>
      </c>
      <c r="B3739" s="9">
        <v>2025</v>
      </c>
      <c r="C3739" s="8" t="s">
        <v>5042</v>
      </c>
      <c r="D3739" s="9">
        <v>3</v>
      </c>
      <c r="E3739" s="8" t="s">
        <v>8771</v>
      </c>
      <c r="F3739" t="str">
        <f t="shared" si="58"/>
        <v>0947633996_0</v>
      </c>
    </row>
    <row r="3740" spans="1:6" x14ac:dyDescent="0.2">
      <c r="A3740" s="8" t="s">
        <v>3619</v>
      </c>
      <c r="B3740" s="9">
        <v>2025</v>
      </c>
      <c r="C3740" s="8" t="s">
        <v>5051</v>
      </c>
      <c r="D3740" s="9">
        <v>3</v>
      </c>
      <c r="E3740" s="8" t="s">
        <v>8772</v>
      </c>
      <c r="F3740" t="str">
        <f t="shared" si="58"/>
        <v>0947633996_5</v>
      </c>
    </row>
    <row r="3741" spans="1:6" x14ac:dyDescent="0.2">
      <c r="A3741" s="8" t="s">
        <v>3619</v>
      </c>
      <c r="B3741" s="9">
        <v>2025</v>
      </c>
      <c r="C3741" s="8" t="s">
        <v>5045</v>
      </c>
      <c r="D3741" s="9">
        <v>3</v>
      </c>
      <c r="E3741" s="8" t="s">
        <v>8773</v>
      </c>
      <c r="F3741" t="str">
        <f t="shared" si="58"/>
        <v>0947633996_1</v>
      </c>
    </row>
    <row r="3742" spans="1:6" x14ac:dyDescent="0.2">
      <c r="A3742" s="8" t="s">
        <v>3586</v>
      </c>
      <c r="B3742" s="9">
        <v>2025</v>
      </c>
      <c r="C3742" s="8" t="s">
        <v>5042</v>
      </c>
      <c r="D3742" s="9">
        <v>3</v>
      </c>
      <c r="E3742" s="8" t="s">
        <v>8774</v>
      </c>
      <c r="F3742" t="str">
        <f t="shared" si="58"/>
        <v>0947727383_0</v>
      </c>
    </row>
    <row r="3743" spans="1:6" x14ac:dyDescent="0.2">
      <c r="A3743" s="8" t="s">
        <v>3586</v>
      </c>
      <c r="B3743" s="9">
        <v>2025</v>
      </c>
      <c r="C3743" s="8" t="s">
        <v>5045</v>
      </c>
      <c r="D3743" s="9">
        <v>3</v>
      </c>
      <c r="E3743" s="8" t="s">
        <v>8775</v>
      </c>
      <c r="F3743" t="str">
        <f t="shared" si="58"/>
        <v>0947727383_1</v>
      </c>
    </row>
    <row r="3744" spans="1:6" x14ac:dyDescent="0.2">
      <c r="A3744" s="8" t="s">
        <v>3586</v>
      </c>
      <c r="B3744" s="9">
        <v>2025</v>
      </c>
      <c r="C3744" s="8" t="s">
        <v>5053</v>
      </c>
      <c r="D3744" s="9">
        <v>3</v>
      </c>
      <c r="E3744" s="8" t="s">
        <v>8776</v>
      </c>
      <c r="F3744" t="str">
        <f t="shared" si="58"/>
        <v>0947727383_6-1</v>
      </c>
    </row>
    <row r="3745" spans="1:6" x14ac:dyDescent="0.2">
      <c r="A3745" s="8" t="s">
        <v>3586</v>
      </c>
      <c r="B3745" s="9">
        <v>2025</v>
      </c>
      <c r="C3745" s="8" t="s">
        <v>5051</v>
      </c>
      <c r="D3745" s="9">
        <v>3</v>
      </c>
      <c r="E3745" s="8" t="s">
        <v>8777</v>
      </c>
      <c r="F3745" t="str">
        <f t="shared" si="58"/>
        <v>0947727383_5</v>
      </c>
    </row>
    <row r="3746" spans="1:6" x14ac:dyDescent="0.2">
      <c r="A3746" s="8" t="s">
        <v>3638</v>
      </c>
      <c r="B3746" s="9">
        <v>2025</v>
      </c>
      <c r="C3746" s="8" t="s">
        <v>5042</v>
      </c>
      <c r="D3746" s="9">
        <v>3</v>
      </c>
      <c r="E3746" s="8" t="s">
        <v>8778</v>
      </c>
      <c r="F3746" t="str">
        <f t="shared" si="58"/>
        <v>0947732138_0</v>
      </c>
    </row>
    <row r="3747" spans="1:6" x14ac:dyDescent="0.2">
      <c r="A3747" s="8" t="s">
        <v>3638</v>
      </c>
      <c r="B3747" s="9">
        <v>2025</v>
      </c>
      <c r="C3747" s="8" t="s">
        <v>5045</v>
      </c>
      <c r="D3747" s="9">
        <v>3</v>
      </c>
      <c r="E3747" s="8" t="s">
        <v>8779</v>
      </c>
      <c r="F3747" t="str">
        <f t="shared" si="58"/>
        <v>0947732138_1</v>
      </c>
    </row>
    <row r="3748" spans="1:6" x14ac:dyDescent="0.2">
      <c r="A3748" s="8" t="s">
        <v>3638</v>
      </c>
      <c r="B3748" s="9">
        <v>2025</v>
      </c>
      <c r="C3748" s="8" t="s">
        <v>5047</v>
      </c>
      <c r="D3748" s="9">
        <v>3</v>
      </c>
      <c r="E3748" s="8" t="s">
        <v>8780</v>
      </c>
      <c r="F3748" t="str">
        <f t="shared" si="58"/>
        <v>0947732138_3-1</v>
      </c>
    </row>
    <row r="3749" spans="1:6" x14ac:dyDescent="0.2">
      <c r="A3749" s="8" t="s">
        <v>3638</v>
      </c>
      <c r="B3749" s="9">
        <v>2025</v>
      </c>
      <c r="C3749" s="8" t="s">
        <v>5051</v>
      </c>
      <c r="D3749" s="9">
        <v>3</v>
      </c>
      <c r="E3749" s="8" t="s">
        <v>8781</v>
      </c>
      <c r="F3749" t="str">
        <f t="shared" si="58"/>
        <v>0947732138_5</v>
      </c>
    </row>
    <row r="3750" spans="1:6" x14ac:dyDescent="0.2">
      <c r="A3750" s="8" t="s">
        <v>3638</v>
      </c>
      <c r="B3750" s="9">
        <v>2025</v>
      </c>
      <c r="C3750" s="8" t="s">
        <v>5053</v>
      </c>
      <c r="D3750" s="9">
        <v>3</v>
      </c>
      <c r="E3750" s="8" t="s">
        <v>8782</v>
      </c>
      <c r="F3750" t="str">
        <f t="shared" si="58"/>
        <v>0947732138_6-1</v>
      </c>
    </row>
    <row r="3751" spans="1:6" x14ac:dyDescent="0.2">
      <c r="A3751" s="8" t="s">
        <v>3638</v>
      </c>
      <c r="B3751" s="9">
        <v>2025</v>
      </c>
      <c r="C3751" s="8" t="s">
        <v>5073</v>
      </c>
      <c r="D3751" s="9">
        <v>3</v>
      </c>
      <c r="E3751" s="8" t="s">
        <v>8783</v>
      </c>
      <c r="F3751" t="str">
        <f t="shared" si="58"/>
        <v>0947732138_7</v>
      </c>
    </row>
    <row r="3752" spans="1:6" x14ac:dyDescent="0.2">
      <c r="A3752" s="8" t="s">
        <v>3614</v>
      </c>
      <c r="B3752" s="9">
        <v>2025</v>
      </c>
      <c r="C3752" s="8" t="s">
        <v>5047</v>
      </c>
      <c r="D3752" s="9">
        <v>3</v>
      </c>
      <c r="E3752" s="8" t="s">
        <v>8784</v>
      </c>
      <c r="F3752" t="str">
        <f t="shared" si="58"/>
        <v>0947732171_3-1</v>
      </c>
    </row>
    <row r="3753" spans="1:6" x14ac:dyDescent="0.2">
      <c r="A3753" s="8" t="s">
        <v>3614</v>
      </c>
      <c r="B3753" s="9">
        <v>2025</v>
      </c>
      <c r="C3753" s="8" t="s">
        <v>5042</v>
      </c>
      <c r="D3753" s="9">
        <v>3</v>
      </c>
      <c r="E3753" s="8" t="s">
        <v>8785</v>
      </c>
      <c r="F3753" t="str">
        <f t="shared" si="58"/>
        <v>0947732171_0</v>
      </c>
    </row>
    <row r="3754" spans="1:6" x14ac:dyDescent="0.2">
      <c r="A3754" s="8" t="s">
        <v>3614</v>
      </c>
      <c r="B3754" s="9">
        <v>2025</v>
      </c>
      <c r="C3754" s="8" t="s">
        <v>5045</v>
      </c>
      <c r="D3754" s="9">
        <v>3</v>
      </c>
      <c r="E3754" s="8" t="s">
        <v>8786</v>
      </c>
      <c r="F3754" t="str">
        <f t="shared" si="58"/>
        <v>0947732171_1</v>
      </c>
    </row>
    <row r="3755" spans="1:6" x14ac:dyDescent="0.2">
      <c r="A3755" s="8" t="s">
        <v>3614</v>
      </c>
      <c r="B3755" s="9">
        <v>2025</v>
      </c>
      <c r="C3755" s="8" t="s">
        <v>5079</v>
      </c>
      <c r="D3755" s="9">
        <v>3</v>
      </c>
      <c r="E3755" s="8" t="s">
        <v>8787</v>
      </c>
      <c r="F3755" t="str">
        <f t="shared" si="58"/>
        <v>0947732171_3-2</v>
      </c>
    </row>
    <row r="3756" spans="1:6" x14ac:dyDescent="0.2">
      <c r="A3756" s="8" t="s">
        <v>3614</v>
      </c>
      <c r="B3756" s="9">
        <v>2025</v>
      </c>
      <c r="C3756" s="8" t="s">
        <v>5051</v>
      </c>
      <c r="D3756" s="9">
        <v>3</v>
      </c>
      <c r="E3756" s="8" t="s">
        <v>8788</v>
      </c>
      <c r="F3756" t="str">
        <f t="shared" si="58"/>
        <v>0947732171_5</v>
      </c>
    </row>
    <row r="3757" spans="1:6" x14ac:dyDescent="0.2">
      <c r="A3757" s="8" t="s">
        <v>3614</v>
      </c>
      <c r="B3757" s="9">
        <v>2025</v>
      </c>
      <c r="C3757" s="8" t="s">
        <v>5053</v>
      </c>
      <c r="D3757" s="9">
        <v>3</v>
      </c>
      <c r="E3757" s="8" t="s">
        <v>8789</v>
      </c>
      <c r="F3757" t="str">
        <f t="shared" si="58"/>
        <v>0947732171_6-1</v>
      </c>
    </row>
    <row r="3758" spans="1:6" x14ac:dyDescent="0.2">
      <c r="A3758" s="8" t="s">
        <v>3609</v>
      </c>
      <c r="B3758" s="9">
        <v>2025</v>
      </c>
      <c r="C3758" s="8" t="s">
        <v>5042</v>
      </c>
      <c r="D3758" s="9">
        <v>3</v>
      </c>
      <c r="E3758" s="8" t="s">
        <v>8790</v>
      </c>
      <c r="F3758" t="str">
        <f t="shared" si="58"/>
        <v>0947732500_0</v>
      </c>
    </row>
    <row r="3759" spans="1:6" x14ac:dyDescent="0.2">
      <c r="A3759" s="8" t="s">
        <v>3609</v>
      </c>
      <c r="B3759" s="9">
        <v>2025</v>
      </c>
      <c r="C3759" s="8" t="s">
        <v>5045</v>
      </c>
      <c r="D3759" s="9">
        <v>3</v>
      </c>
      <c r="E3759" s="8" t="s">
        <v>8791</v>
      </c>
      <c r="F3759" t="str">
        <f t="shared" si="58"/>
        <v>0947732500_1</v>
      </c>
    </row>
    <row r="3760" spans="1:6" x14ac:dyDescent="0.2">
      <c r="A3760" s="8" t="s">
        <v>3609</v>
      </c>
      <c r="B3760" s="9">
        <v>2025</v>
      </c>
      <c r="C3760" s="8" t="s">
        <v>5047</v>
      </c>
      <c r="D3760" s="9">
        <v>3</v>
      </c>
      <c r="E3760" s="8" t="s">
        <v>8792</v>
      </c>
      <c r="F3760" t="str">
        <f t="shared" si="58"/>
        <v>0947732500_3-1</v>
      </c>
    </row>
    <row r="3761" spans="1:6" x14ac:dyDescent="0.2">
      <c r="A3761" s="8" t="s">
        <v>3609</v>
      </c>
      <c r="B3761" s="9">
        <v>2025</v>
      </c>
      <c r="C3761" s="8" t="s">
        <v>5073</v>
      </c>
      <c r="D3761" s="9">
        <v>3</v>
      </c>
      <c r="E3761" s="8" t="s">
        <v>8793</v>
      </c>
      <c r="F3761" t="str">
        <f t="shared" si="58"/>
        <v>0947732500_7</v>
      </c>
    </row>
    <row r="3762" spans="1:6" x14ac:dyDescent="0.2">
      <c r="A3762" s="8" t="s">
        <v>3609</v>
      </c>
      <c r="B3762" s="9">
        <v>2025</v>
      </c>
      <c r="C3762" s="8" t="s">
        <v>5053</v>
      </c>
      <c r="D3762" s="9">
        <v>3</v>
      </c>
      <c r="E3762" s="8" t="s">
        <v>8794</v>
      </c>
      <c r="F3762" t="str">
        <f t="shared" si="58"/>
        <v>0947732500_6-1</v>
      </c>
    </row>
    <row r="3763" spans="1:6" x14ac:dyDescent="0.2">
      <c r="A3763" s="8" t="s">
        <v>3593</v>
      </c>
      <c r="B3763" s="9">
        <v>2025</v>
      </c>
      <c r="C3763" s="8" t="s">
        <v>5042</v>
      </c>
      <c r="D3763" s="9">
        <v>3</v>
      </c>
      <c r="E3763" s="8" t="s">
        <v>8795</v>
      </c>
      <c r="F3763" t="str">
        <f t="shared" si="58"/>
        <v>0947820008_0</v>
      </c>
    </row>
    <row r="3764" spans="1:6" x14ac:dyDescent="0.2">
      <c r="A3764" s="8" t="s">
        <v>3593</v>
      </c>
      <c r="B3764" s="9">
        <v>2025</v>
      </c>
      <c r="C3764" s="8" t="s">
        <v>5051</v>
      </c>
      <c r="D3764" s="9">
        <v>3</v>
      </c>
      <c r="E3764" s="8" t="s">
        <v>8796</v>
      </c>
      <c r="F3764" t="str">
        <f t="shared" si="58"/>
        <v>0947820008_5</v>
      </c>
    </row>
    <row r="3765" spans="1:6" x14ac:dyDescent="0.2">
      <c r="A3765" s="8" t="s">
        <v>3593</v>
      </c>
      <c r="B3765" s="9">
        <v>2025</v>
      </c>
      <c r="C3765" s="8" t="s">
        <v>5045</v>
      </c>
      <c r="D3765" s="9">
        <v>3</v>
      </c>
      <c r="E3765" s="8" t="s">
        <v>8797</v>
      </c>
      <c r="F3765" t="str">
        <f t="shared" si="58"/>
        <v>0947820008_1</v>
      </c>
    </row>
    <row r="3766" spans="1:6" x14ac:dyDescent="0.2">
      <c r="A3766" s="8" t="s">
        <v>3605</v>
      </c>
      <c r="B3766" s="9">
        <v>2025</v>
      </c>
      <c r="C3766" s="8" t="s">
        <v>5045</v>
      </c>
      <c r="D3766" s="9">
        <v>3</v>
      </c>
      <c r="E3766" s="8" t="s">
        <v>8798</v>
      </c>
      <c r="F3766" t="str">
        <f t="shared" si="58"/>
        <v>0947820279_1</v>
      </c>
    </row>
    <row r="3767" spans="1:6" x14ac:dyDescent="0.2">
      <c r="A3767" s="8" t="s">
        <v>3605</v>
      </c>
      <c r="B3767" s="9">
        <v>2025</v>
      </c>
      <c r="C3767" s="8" t="s">
        <v>5042</v>
      </c>
      <c r="D3767" s="9">
        <v>3</v>
      </c>
      <c r="E3767" s="8" t="s">
        <v>8799</v>
      </c>
      <c r="F3767" t="str">
        <f t="shared" si="58"/>
        <v>0947820279_0</v>
      </c>
    </row>
    <row r="3768" spans="1:6" x14ac:dyDescent="0.2">
      <c r="A3768" s="8" t="s">
        <v>3601</v>
      </c>
      <c r="B3768" s="9">
        <v>2025</v>
      </c>
      <c r="C3768" s="8" t="s">
        <v>5040</v>
      </c>
      <c r="D3768" s="9">
        <v>3</v>
      </c>
      <c r="E3768" s="8" t="s">
        <v>8800</v>
      </c>
      <c r="F3768" t="str">
        <f t="shared" si="58"/>
        <v>0947820393_2</v>
      </c>
    </row>
    <row r="3769" spans="1:6" x14ac:dyDescent="0.2">
      <c r="A3769" s="8" t="s">
        <v>3601</v>
      </c>
      <c r="B3769" s="9">
        <v>2025</v>
      </c>
      <c r="C3769" s="8" t="s">
        <v>5042</v>
      </c>
      <c r="D3769" s="9">
        <v>3</v>
      </c>
      <c r="E3769" s="8" t="s">
        <v>8801</v>
      </c>
      <c r="F3769" t="str">
        <f t="shared" si="58"/>
        <v>0947820393_0</v>
      </c>
    </row>
    <row r="3770" spans="1:6" x14ac:dyDescent="0.2">
      <c r="A3770" s="8" t="s">
        <v>3568</v>
      </c>
      <c r="B3770" s="9">
        <v>2025</v>
      </c>
      <c r="C3770" s="8" t="s">
        <v>5045</v>
      </c>
      <c r="D3770" s="9">
        <v>3</v>
      </c>
      <c r="E3770" s="8" t="s">
        <v>8802</v>
      </c>
      <c r="F3770" t="str">
        <f t="shared" si="58"/>
        <v>0947820471_1</v>
      </c>
    </row>
    <row r="3771" spans="1:6" x14ac:dyDescent="0.2">
      <c r="A3771" s="8" t="s">
        <v>3568</v>
      </c>
      <c r="B3771" s="9">
        <v>2025</v>
      </c>
      <c r="C3771" s="8" t="s">
        <v>5042</v>
      </c>
      <c r="D3771" s="9">
        <v>3</v>
      </c>
      <c r="E3771" s="8" t="s">
        <v>8803</v>
      </c>
      <c r="F3771" t="str">
        <f t="shared" si="58"/>
        <v>0947820471_0</v>
      </c>
    </row>
    <row r="3772" spans="1:6" x14ac:dyDescent="0.2">
      <c r="A3772" s="8" t="s">
        <v>3568</v>
      </c>
      <c r="B3772" s="9">
        <v>2025</v>
      </c>
      <c r="C3772" s="8" t="s">
        <v>5047</v>
      </c>
      <c r="D3772" s="9">
        <v>3</v>
      </c>
      <c r="E3772" s="8" t="s">
        <v>8804</v>
      </c>
      <c r="F3772" t="str">
        <f t="shared" si="58"/>
        <v>0947820471_3-1</v>
      </c>
    </row>
    <row r="3773" spans="1:6" x14ac:dyDescent="0.2">
      <c r="A3773" s="8" t="s">
        <v>3654</v>
      </c>
      <c r="B3773" s="9">
        <v>2025</v>
      </c>
      <c r="C3773" s="8" t="s">
        <v>5042</v>
      </c>
      <c r="D3773" s="9">
        <v>3</v>
      </c>
      <c r="E3773" s="8" t="s">
        <v>8805</v>
      </c>
      <c r="F3773" t="str">
        <f t="shared" si="58"/>
        <v>0948209015_0</v>
      </c>
    </row>
    <row r="3774" spans="1:6" x14ac:dyDescent="0.2">
      <c r="A3774" s="8" t="s">
        <v>3654</v>
      </c>
      <c r="B3774" s="9">
        <v>2025</v>
      </c>
      <c r="C3774" s="8" t="s">
        <v>5053</v>
      </c>
      <c r="D3774" s="9">
        <v>3</v>
      </c>
      <c r="E3774" s="8" t="s">
        <v>8806</v>
      </c>
      <c r="F3774" t="str">
        <f t="shared" si="58"/>
        <v>0948209015_6-1</v>
      </c>
    </row>
    <row r="3775" spans="1:6" x14ac:dyDescent="0.2">
      <c r="A3775" s="8" t="s">
        <v>3654</v>
      </c>
      <c r="B3775" s="9">
        <v>2025</v>
      </c>
      <c r="C3775" s="8" t="s">
        <v>5051</v>
      </c>
      <c r="D3775" s="9">
        <v>3</v>
      </c>
      <c r="E3775" s="8" t="s">
        <v>8807</v>
      </c>
      <c r="F3775" t="str">
        <f t="shared" si="58"/>
        <v>0948209015_5</v>
      </c>
    </row>
    <row r="3776" spans="1:6" x14ac:dyDescent="0.2">
      <c r="A3776" s="8" t="s">
        <v>3654</v>
      </c>
      <c r="B3776" s="9">
        <v>2025</v>
      </c>
      <c r="C3776" s="8" t="s">
        <v>5045</v>
      </c>
      <c r="D3776" s="9">
        <v>3</v>
      </c>
      <c r="E3776" s="8" t="s">
        <v>8808</v>
      </c>
      <c r="F3776" t="str">
        <f t="shared" si="58"/>
        <v>0948209015_1</v>
      </c>
    </row>
    <row r="3777" spans="1:6" x14ac:dyDescent="0.2">
      <c r="A3777" s="8" t="s">
        <v>3689</v>
      </c>
      <c r="B3777" s="9">
        <v>2025</v>
      </c>
      <c r="C3777" s="8" t="s">
        <v>5075</v>
      </c>
      <c r="D3777" s="9">
        <v>3</v>
      </c>
      <c r="E3777" s="8" t="s">
        <v>8809</v>
      </c>
      <c r="F3777" t="str">
        <f t="shared" si="58"/>
        <v>0948215550_8</v>
      </c>
    </row>
    <row r="3778" spans="1:6" x14ac:dyDescent="0.2">
      <c r="A3778" s="8" t="s">
        <v>3689</v>
      </c>
      <c r="B3778" s="9">
        <v>2025</v>
      </c>
      <c r="C3778" s="8" t="s">
        <v>5042</v>
      </c>
      <c r="D3778" s="9">
        <v>3</v>
      </c>
      <c r="E3778" s="8" t="s">
        <v>8810</v>
      </c>
      <c r="F3778" t="str">
        <f t="shared" si="58"/>
        <v>0948215550_0</v>
      </c>
    </row>
    <row r="3779" spans="1:6" x14ac:dyDescent="0.2">
      <c r="A3779" s="8" t="s">
        <v>3776</v>
      </c>
      <c r="B3779" s="9">
        <v>2025</v>
      </c>
      <c r="C3779" s="8" t="s">
        <v>5042</v>
      </c>
      <c r="D3779" s="9">
        <v>3</v>
      </c>
      <c r="E3779" s="8" t="s">
        <v>8811</v>
      </c>
      <c r="F3779" t="str">
        <f t="shared" ref="F3779:F3842" si="59">A3779&amp;"_"&amp;C3779</f>
        <v>0948215755_0</v>
      </c>
    </row>
    <row r="3780" spans="1:6" x14ac:dyDescent="0.2">
      <c r="A3780" s="8" t="s">
        <v>3776</v>
      </c>
      <c r="B3780" s="9">
        <v>2025</v>
      </c>
      <c r="C3780" s="8" t="s">
        <v>5045</v>
      </c>
      <c r="D3780" s="9">
        <v>3</v>
      </c>
      <c r="E3780" s="8" t="s">
        <v>8812</v>
      </c>
      <c r="F3780" t="str">
        <f t="shared" si="59"/>
        <v>0948215755_1</v>
      </c>
    </row>
    <row r="3781" spans="1:6" x14ac:dyDescent="0.2">
      <c r="A3781" s="8" t="s">
        <v>3813</v>
      </c>
      <c r="B3781" s="9">
        <v>2025</v>
      </c>
      <c r="C3781" s="8" t="s">
        <v>5051</v>
      </c>
      <c r="D3781" s="9">
        <v>3</v>
      </c>
      <c r="E3781" s="8" t="s">
        <v>8813</v>
      </c>
      <c r="F3781" t="str">
        <f t="shared" si="59"/>
        <v>0948220703_5</v>
      </c>
    </row>
    <row r="3782" spans="1:6" x14ac:dyDescent="0.2">
      <c r="A3782" s="8" t="s">
        <v>3813</v>
      </c>
      <c r="B3782" s="9">
        <v>2025</v>
      </c>
      <c r="C3782" s="8" t="s">
        <v>5053</v>
      </c>
      <c r="D3782" s="9">
        <v>3</v>
      </c>
      <c r="E3782" s="8" t="s">
        <v>8814</v>
      </c>
      <c r="F3782" t="str">
        <f t="shared" si="59"/>
        <v>0948220703_6-1</v>
      </c>
    </row>
    <row r="3783" spans="1:6" x14ac:dyDescent="0.2">
      <c r="A3783" s="8" t="s">
        <v>3813</v>
      </c>
      <c r="B3783" s="9">
        <v>2025</v>
      </c>
      <c r="C3783" s="8" t="s">
        <v>5042</v>
      </c>
      <c r="D3783" s="9">
        <v>3</v>
      </c>
      <c r="E3783" s="8" t="s">
        <v>8815</v>
      </c>
      <c r="F3783" t="str">
        <f t="shared" si="59"/>
        <v>0948220703_0</v>
      </c>
    </row>
    <row r="3784" spans="1:6" x14ac:dyDescent="0.2">
      <c r="A3784" s="8" t="s">
        <v>3813</v>
      </c>
      <c r="B3784" s="9">
        <v>2025</v>
      </c>
      <c r="C3784" s="8" t="s">
        <v>5045</v>
      </c>
      <c r="D3784" s="9">
        <v>3</v>
      </c>
      <c r="E3784" s="8" t="s">
        <v>8816</v>
      </c>
      <c r="F3784" t="str">
        <f t="shared" si="59"/>
        <v>0948220703_1</v>
      </c>
    </row>
    <row r="3785" spans="1:6" x14ac:dyDescent="0.2">
      <c r="A3785" s="8" t="s">
        <v>3762</v>
      </c>
      <c r="B3785" s="9">
        <v>2025</v>
      </c>
      <c r="C3785" s="8" t="s">
        <v>5053</v>
      </c>
      <c r="D3785" s="9">
        <v>3</v>
      </c>
      <c r="E3785" s="8" t="s">
        <v>8817</v>
      </c>
      <c r="F3785" t="str">
        <f t="shared" si="59"/>
        <v>0948221477_6-1</v>
      </c>
    </row>
    <row r="3786" spans="1:6" x14ac:dyDescent="0.2">
      <c r="A3786" s="8" t="s">
        <v>3762</v>
      </c>
      <c r="B3786" s="9">
        <v>2025</v>
      </c>
      <c r="C3786" s="8" t="s">
        <v>5042</v>
      </c>
      <c r="D3786" s="9">
        <v>3</v>
      </c>
      <c r="E3786" s="8" t="s">
        <v>8818</v>
      </c>
      <c r="F3786" t="str">
        <f t="shared" si="59"/>
        <v>0948221477_0</v>
      </c>
    </row>
    <row r="3787" spans="1:6" x14ac:dyDescent="0.2">
      <c r="A3787" s="8" t="s">
        <v>3757</v>
      </c>
      <c r="B3787" s="9">
        <v>2025</v>
      </c>
      <c r="C3787" s="8" t="s">
        <v>5042</v>
      </c>
      <c r="D3787" s="9">
        <v>3</v>
      </c>
      <c r="E3787" s="8" t="s">
        <v>8819</v>
      </c>
      <c r="F3787" t="str">
        <f t="shared" si="59"/>
        <v>0948221498_0</v>
      </c>
    </row>
    <row r="3788" spans="1:6" x14ac:dyDescent="0.2">
      <c r="A3788" s="8" t="s">
        <v>3757</v>
      </c>
      <c r="B3788" s="9">
        <v>2025</v>
      </c>
      <c r="C3788" s="8" t="s">
        <v>5073</v>
      </c>
      <c r="D3788" s="9">
        <v>3</v>
      </c>
      <c r="E3788" s="8" t="s">
        <v>8820</v>
      </c>
      <c r="F3788" t="str">
        <f t="shared" si="59"/>
        <v>0948221498_7</v>
      </c>
    </row>
    <row r="3789" spans="1:6" x14ac:dyDescent="0.2">
      <c r="A3789" s="8" t="s">
        <v>3757</v>
      </c>
      <c r="B3789" s="9">
        <v>2025</v>
      </c>
      <c r="C3789" s="8" t="s">
        <v>5053</v>
      </c>
      <c r="D3789" s="9">
        <v>3</v>
      </c>
      <c r="E3789" s="8" t="s">
        <v>8821</v>
      </c>
      <c r="F3789" t="str">
        <f t="shared" si="59"/>
        <v>0948221498_6-1</v>
      </c>
    </row>
    <row r="3790" spans="1:6" x14ac:dyDescent="0.2">
      <c r="A3790" s="8" t="s">
        <v>3757</v>
      </c>
      <c r="B3790" s="9">
        <v>2025</v>
      </c>
      <c r="C3790" s="8" t="s">
        <v>5051</v>
      </c>
      <c r="D3790" s="9">
        <v>3</v>
      </c>
      <c r="E3790" s="8" t="s">
        <v>8822</v>
      </c>
      <c r="F3790" t="str">
        <f t="shared" si="59"/>
        <v>0948221498_5</v>
      </c>
    </row>
    <row r="3791" spans="1:6" x14ac:dyDescent="0.2">
      <c r="A3791" s="8" t="s">
        <v>3757</v>
      </c>
      <c r="B3791" s="9">
        <v>2025</v>
      </c>
      <c r="C3791" s="8" t="s">
        <v>5047</v>
      </c>
      <c r="D3791" s="9">
        <v>3</v>
      </c>
      <c r="E3791" s="8" t="s">
        <v>8823</v>
      </c>
      <c r="F3791" t="str">
        <f t="shared" si="59"/>
        <v>0948221498_3-1</v>
      </c>
    </row>
    <row r="3792" spans="1:6" x14ac:dyDescent="0.2">
      <c r="A3792" s="8" t="s">
        <v>3757</v>
      </c>
      <c r="B3792" s="9">
        <v>2025</v>
      </c>
      <c r="C3792" s="8" t="s">
        <v>5045</v>
      </c>
      <c r="D3792" s="9">
        <v>3</v>
      </c>
      <c r="E3792" s="8" t="s">
        <v>8824</v>
      </c>
      <c r="F3792" t="str">
        <f t="shared" si="59"/>
        <v>0948221498_1</v>
      </c>
    </row>
    <row r="3793" spans="1:6" x14ac:dyDescent="0.2">
      <c r="A3793" s="8" t="s">
        <v>3752</v>
      </c>
      <c r="B3793" s="9">
        <v>2025</v>
      </c>
      <c r="C3793" s="8" t="s">
        <v>5042</v>
      </c>
      <c r="D3793" s="9">
        <v>3</v>
      </c>
      <c r="E3793" s="8" t="s">
        <v>8825</v>
      </c>
      <c r="F3793" t="str">
        <f t="shared" si="59"/>
        <v>0948222347_0</v>
      </c>
    </row>
    <row r="3794" spans="1:6" x14ac:dyDescent="0.2">
      <c r="A3794" s="8" t="s">
        <v>3752</v>
      </c>
      <c r="B3794" s="9">
        <v>2025</v>
      </c>
      <c r="C3794" s="8" t="s">
        <v>5040</v>
      </c>
      <c r="D3794" s="9">
        <v>3</v>
      </c>
      <c r="E3794" s="8" t="s">
        <v>8826</v>
      </c>
      <c r="F3794" t="str">
        <f t="shared" si="59"/>
        <v>0948222347_2</v>
      </c>
    </row>
    <row r="3795" spans="1:6" x14ac:dyDescent="0.2">
      <c r="A3795" s="8" t="s">
        <v>3747</v>
      </c>
      <c r="B3795" s="9">
        <v>2025</v>
      </c>
      <c r="C3795" s="8" t="s">
        <v>5049</v>
      </c>
      <c r="D3795" s="9">
        <v>3</v>
      </c>
      <c r="E3795" s="8" t="s">
        <v>8827</v>
      </c>
      <c r="F3795" t="str">
        <f t="shared" si="59"/>
        <v>0948222980_4-3</v>
      </c>
    </row>
    <row r="3796" spans="1:6" x14ac:dyDescent="0.2">
      <c r="A3796" s="8" t="s">
        <v>3747</v>
      </c>
      <c r="B3796" s="9">
        <v>2025</v>
      </c>
      <c r="C3796" s="8" t="s">
        <v>5079</v>
      </c>
      <c r="D3796" s="9">
        <v>3</v>
      </c>
      <c r="E3796" s="8" t="s">
        <v>8828</v>
      </c>
      <c r="F3796" t="str">
        <f t="shared" si="59"/>
        <v>0948222980_3-2</v>
      </c>
    </row>
    <row r="3797" spans="1:6" x14ac:dyDescent="0.2">
      <c r="A3797" s="8" t="s">
        <v>3747</v>
      </c>
      <c r="B3797" s="9">
        <v>2025</v>
      </c>
      <c r="C3797" s="8" t="s">
        <v>5073</v>
      </c>
      <c r="D3797" s="9">
        <v>3</v>
      </c>
      <c r="E3797" s="8" t="s">
        <v>8829</v>
      </c>
      <c r="F3797" t="str">
        <f t="shared" si="59"/>
        <v>0948222980_7</v>
      </c>
    </row>
    <row r="3798" spans="1:6" x14ac:dyDescent="0.2">
      <c r="A3798" s="8" t="s">
        <v>3747</v>
      </c>
      <c r="B3798" s="9">
        <v>2025</v>
      </c>
      <c r="C3798" s="8" t="s">
        <v>5042</v>
      </c>
      <c r="D3798" s="9">
        <v>3</v>
      </c>
      <c r="E3798" s="8" t="s">
        <v>8830</v>
      </c>
      <c r="F3798" t="str">
        <f t="shared" si="59"/>
        <v>0948222980_0</v>
      </c>
    </row>
    <row r="3799" spans="1:6" x14ac:dyDescent="0.2">
      <c r="A3799" s="8" t="s">
        <v>3747</v>
      </c>
      <c r="B3799" s="9">
        <v>2025</v>
      </c>
      <c r="C3799" s="8" t="s">
        <v>5053</v>
      </c>
      <c r="D3799" s="9">
        <v>3</v>
      </c>
      <c r="E3799" s="8" t="s">
        <v>8831</v>
      </c>
      <c r="F3799" t="str">
        <f t="shared" si="59"/>
        <v>0948222980_6-1</v>
      </c>
    </row>
    <row r="3800" spans="1:6" x14ac:dyDescent="0.2">
      <c r="A3800" s="8" t="s">
        <v>3747</v>
      </c>
      <c r="B3800" s="9">
        <v>2025</v>
      </c>
      <c r="C3800" s="8" t="s">
        <v>5082</v>
      </c>
      <c r="D3800" s="9">
        <v>3</v>
      </c>
      <c r="E3800" s="8" t="s">
        <v>8832</v>
      </c>
      <c r="F3800" t="str">
        <f t="shared" si="59"/>
        <v>0948222980_6-2</v>
      </c>
    </row>
    <row r="3801" spans="1:6" x14ac:dyDescent="0.2">
      <c r="A3801" s="8" t="s">
        <v>3747</v>
      </c>
      <c r="B3801" s="9">
        <v>2025</v>
      </c>
      <c r="C3801" s="8" t="s">
        <v>5045</v>
      </c>
      <c r="D3801" s="9">
        <v>3</v>
      </c>
      <c r="E3801" s="8" t="s">
        <v>8833</v>
      </c>
      <c r="F3801" t="str">
        <f t="shared" si="59"/>
        <v>0948222980_1</v>
      </c>
    </row>
    <row r="3802" spans="1:6" x14ac:dyDescent="0.2">
      <c r="A3802" s="8" t="s">
        <v>3747</v>
      </c>
      <c r="B3802" s="9">
        <v>2025</v>
      </c>
      <c r="C3802" s="8" t="s">
        <v>5077</v>
      </c>
      <c r="D3802" s="9">
        <v>3</v>
      </c>
      <c r="E3802" s="8" t="s">
        <v>8834</v>
      </c>
      <c r="F3802" t="str">
        <f t="shared" si="59"/>
        <v>0948222980_4-4</v>
      </c>
    </row>
    <row r="3803" spans="1:6" x14ac:dyDescent="0.2">
      <c r="A3803" s="8" t="s">
        <v>3747</v>
      </c>
      <c r="B3803" s="9">
        <v>2025</v>
      </c>
      <c r="C3803" s="8" t="s">
        <v>5051</v>
      </c>
      <c r="D3803" s="9">
        <v>3</v>
      </c>
      <c r="E3803" s="8" t="s">
        <v>8835</v>
      </c>
      <c r="F3803" t="str">
        <f t="shared" si="59"/>
        <v>0948222980_5</v>
      </c>
    </row>
    <row r="3804" spans="1:6" x14ac:dyDescent="0.2">
      <c r="A3804" s="8" t="s">
        <v>3747</v>
      </c>
      <c r="B3804" s="9">
        <v>2025</v>
      </c>
      <c r="C3804" s="8" t="s">
        <v>5047</v>
      </c>
      <c r="D3804" s="9">
        <v>3</v>
      </c>
      <c r="E3804" s="8" t="s">
        <v>8836</v>
      </c>
      <c r="F3804" t="str">
        <f t="shared" si="59"/>
        <v>0948222980_3-1</v>
      </c>
    </row>
    <row r="3805" spans="1:6" x14ac:dyDescent="0.2">
      <c r="A3805" s="8" t="s">
        <v>3738</v>
      </c>
      <c r="B3805" s="9">
        <v>2025</v>
      </c>
      <c r="C3805" s="8" t="s">
        <v>5042</v>
      </c>
      <c r="D3805" s="9">
        <v>3</v>
      </c>
      <c r="E3805" s="8" t="s">
        <v>8837</v>
      </c>
      <c r="F3805" t="str">
        <f t="shared" si="59"/>
        <v>0948223280_0</v>
      </c>
    </row>
    <row r="3806" spans="1:6" x14ac:dyDescent="0.2">
      <c r="A3806" s="8" t="s">
        <v>3738</v>
      </c>
      <c r="B3806" s="9">
        <v>2025</v>
      </c>
      <c r="C3806" s="8" t="s">
        <v>5040</v>
      </c>
      <c r="D3806" s="9">
        <v>3</v>
      </c>
      <c r="E3806" s="8" t="s">
        <v>8838</v>
      </c>
      <c r="F3806" t="str">
        <f t="shared" si="59"/>
        <v>0948223280_2</v>
      </c>
    </row>
    <row r="3807" spans="1:6" x14ac:dyDescent="0.2">
      <c r="A3807" s="8" t="s">
        <v>3659</v>
      </c>
      <c r="B3807" s="9">
        <v>2025</v>
      </c>
      <c r="C3807" s="8" t="s">
        <v>5051</v>
      </c>
      <c r="D3807" s="9">
        <v>3</v>
      </c>
      <c r="E3807" s="8" t="s">
        <v>8839</v>
      </c>
      <c r="F3807" t="str">
        <f t="shared" si="59"/>
        <v>0948223283_5</v>
      </c>
    </row>
    <row r="3808" spans="1:6" x14ac:dyDescent="0.2">
      <c r="A3808" s="8" t="s">
        <v>3659</v>
      </c>
      <c r="B3808" s="9">
        <v>2025</v>
      </c>
      <c r="C3808" s="8" t="s">
        <v>5042</v>
      </c>
      <c r="D3808" s="9">
        <v>3</v>
      </c>
      <c r="E3808" s="8" t="s">
        <v>8840</v>
      </c>
      <c r="F3808" t="str">
        <f t="shared" si="59"/>
        <v>0948223283_0</v>
      </c>
    </row>
    <row r="3809" spans="1:6" x14ac:dyDescent="0.2">
      <c r="A3809" s="8" t="s">
        <v>3659</v>
      </c>
      <c r="B3809" s="9">
        <v>2025</v>
      </c>
      <c r="C3809" s="8" t="s">
        <v>5045</v>
      </c>
      <c r="D3809" s="9">
        <v>3</v>
      </c>
      <c r="E3809" s="8" t="s">
        <v>8841</v>
      </c>
      <c r="F3809" t="str">
        <f t="shared" si="59"/>
        <v>0948223283_1</v>
      </c>
    </row>
    <row r="3810" spans="1:6" x14ac:dyDescent="0.2">
      <c r="A3810" s="8" t="s">
        <v>3659</v>
      </c>
      <c r="B3810" s="9">
        <v>2025</v>
      </c>
      <c r="C3810" s="8" t="s">
        <v>5047</v>
      </c>
      <c r="D3810" s="9">
        <v>3</v>
      </c>
      <c r="E3810" s="8" t="s">
        <v>8842</v>
      </c>
      <c r="F3810" t="str">
        <f t="shared" si="59"/>
        <v>0948223283_3-1</v>
      </c>
    </row>
    <row r="3811" spans="1:6" x14ac:dyDescent="0.2">
      <c r="A3811" s="8" t="s">
        <v>3694</v>
      </c>
      <c r="B3811" s="9">
        <v>2025</v>
      </c>
      <c r="C3811" s="8" t="s">
        <v>5047</v>
      </c>
      <c r="D3811" s="9">
        <v>3</v>
      </c>
      <c r="E3811" s="8" t="s">
        <v>8843</v>
      </c>
      <c r="F3811" t="str">
        <f t="shared" si="59"/>
        <v>0948223363_3-1</v>
      </c>
    </row>
    <row r="3812" spans="1:6" x14ac:dyDescent="0.2">
      <c r="A3812" s="8" t="s">
        <v>3694</v>
      </c>
      <c r="B3812" s="9">
        <v>2025</v>
      </c>
      <c r="C3812" s="8" t="s">
        <v>5042</v>
      </c>
      <c r="D3812" s="9">
        <v>3</v>
      </c>
      <c r="E3812" s="8" t="s">
        <v>8844</v>
      </c>
      <c r="F3812" t="str">
        <f t="shared" si="59"/>
        <v>0948223363_0</v>
      </c>
    </row>
    <row r="3813" spans="1:6" x14ac:dyDescent="0.2">
      <c r="A3813" s="8" t="s">
        <v>3771</v>
      </c>
      <c r="B3813" s="9">
        <v>2025</v>
      </c>
      <c r="C3813" s="8" t="s">
        <v>5053</v>
      </c>
      <c r="D3813" s="9">
        <v>3</v>
      </c>
      <c r="E3813" s="8" t="s">
        <v>8845</v>
      </c>
      <c r="F3813" t="str">
        <f t="shared" si="59"/>
        <v>0948223657_6-1</v>
      </c>
    </row>
    <row r="3814" spans="1:6" x14ac:dyDescent="0.2">
      <c r="A3814" s="8" t="s">
        <v>3771</v>
      </c>
      <c r="B3814" s="9">
        <v>2025</v>
      </c>
      <c r="C3814" s="8" t="s">
        <v>5047</v>
      </c>
      <c r="D3814" s="9">
        <v>3</v>
      </c>
      <c r="E3814" s="8" t="s">
        <v>8846</v>
      </c>
      <c r="F3814" t="str">
        <f t="shared" si="59"/>
        <v>0948223657_3-1</v>
      </c>
    </row>
    <row r="3815" spans="1:6" x14ac:dyDescent="0.2">
      <c r="A3815" s="8" t="s">
        <v>3771</v>
      </c>
      <c r="B3815" s="9">
        <v>2025</v>
      </c>
      <c r="C3815" s="8" t="s">
        <v>5042</v>
      </c>
      <c r="D3815" s="9">
        <v>3</v>
      </c>
      <c r="E3815" s="8" t="s">
        <v>8847</v>
      </c>
      <c r="F3815" t="str">
        <f t="shared" si="59"/>
        <v>0948223657_0</v>
      </c>
    </row>
    <row r="3816" spans="1:6" x14ac:dyDescent="0.2">
      <c r="A3816" s="8" t="s">
        <v>3771</v>
      </c>
      <c r="B3816" s="9">
        <v>2025</v>
      </c>
      <c r="C3816" s="8" t="s">
        <v>5045</v>
      </c>
      <c r="D3816" s="9">
        <v>3</v>
      </c>
      <c r="E3816" s="8" t="s">
        <v>8848</v>
      </c>
      <c r="F3816" t="str">
        <f t="shared" si="59"/>
        <v>0948223657_1</v>
      </c>
    </row>
    <row r="3817" spans="1:6" x14ac:dyDescent="0.2">
      <c r="A3817" s="8" t="s">
        <v>3699</v>
      </c>
      <c r="B3817" s="9">
        <v>2025</v>
      </c>
      <c r="C3817" s="8" t="s">
        <v>5079</v>
      </c>
      <c r="D3817" s="9">
        <v>3</v>
      </c>
      <c r="E3817" s="8" t="s">
        <v>8849</v>
      </c>
      <c r="F3817" t="str">
        <f t="shared" si="59"/>
        <v>0948223740_3-2</v>
      </c>
    </row>
    <row r="3818" spans="1:6" x14ac:dyDescent="0.2">
      <c r="A3818" s="8" t="s">
        <v>3699</v>
      </c>
      <c r="B3818" s="9">
        <v>2025</v>
      </c>
      <c r="C3818" s="8" t="s">
        <v>5049</v>
      </c>
      <c r="D3818" s="9">
        <v>3</v>
      </c>
      <c r="E3818" s="8" t="s">
        <v>8850</v>
      </c>
      <c r="F3818" t="str">
        <f t="shared" si="59"/>
        <v>0948223740_4-3</v>
      </c>
    </row>
    <row r="3819" spans="1:6" x14ac:dyDescent="0.2">
      <c r="A3819" s="8" t="s">
        <v>3699</v>
      </c>
      <c r="B3819" s="9">
        <v>2025</v>
      </c>
      <c r="C3819" s="8" t="s">
        <v>5047</v>
      </c>
      <c r="D3819" s="9">
        <v>3</v>
      </c>
      <c r="E3819" s="8" t="s">
        <v>8851</v>
      </c>
      <c r="F3819" t="str">
        <f t="shared" si="59"/>
        <v>0948223740_3-1</v>
      </c>
    </row>
    <row r="3820" spans="1:6" x14ac:dyDescent="0.2">
      <c r="A3820" s="8" t="s">
        <v>3699</v>
      </c>
      <c r="B3820" s="9">
        <v>2025</v>
      </c>
      <c r="C3820" s="8" t="s">
        <v>5073</v>
      </c>
      <c r="D3820" s="9">
        <v>3</v>
      </c>
      <c r="E3820" s="8" t="s">
        <v>8852</v>
      </c>
      <c r="F3820" t="str">
        <f t="shared" si="59"/>
        <v>0948223740_7</v>
      </c>
    </row>
    <row r="3821" spans="1:6" x14ac:dyDescent="0.2">
      <c r="A3821" s="8" t="s">
        <v>3699</v>
      </c>
      <c r="B3821" s="9">
        <v>2025</v>
      </c>
      <c r="C3821" s="8" t="s">
        <v>5045</v>
      </c>
      <c r="D3821" s="9">
        <v>3</v>
      </c>
      <c r="E3821" s="8" t="s">
        <v>8853</v>
      </c>
      <c r="F3821" t="str">
        <f t="shared" si="59"/>
        <v>0948223740_1</v>
      </c>
    </row>
    <row r="3822" spans="1:6" x14ac:dyDescent="0.2">
      <c r="A3822" s="8" t="s">
        <v>3699</v>
      </c>
      <c r="B3822" s="9">
        <v>2025</v>
      </c>
      <c r="C3822" s="8" t="s">
        <v>5051</v>
      </c>
      <c r="D3822" s="9">
        <v>3</v>
      </c>
      <c r="E3822" s="8" t="s">
        <v>8854</v>
      </c>
      <c r="F3822" t="str">
        <f t="shared" si="59"/>
        <v>0948223740_5</v>
      </c>
    </row>
    <row r="3823" spans="1:6" x14ac:dyDescent="0.2">
      <c r="A3823" s="8" t="s">
        <v>3699</v>
      </c>
      <c r="B3823" s="9">
        <v>2025</v>
      </c>
      <c r="C3823" s="8" t="s">
        <v>5042</v>
      </c>
      <c r="D3823" s="9">
        <v>3</v>
      </c>
      <c r="E3823" s="8" t="s">
        <v>8855</v>
      </c>
      <c r="F3823" t="str">
        <f t="shared" si="59"/>
        <v>0948223740_0</v>
      </c>
    </row>
    <row r="3824" spans="1:6" x14ac:dyDescent="0.2">
      <c r="A3824" s="8" t="s">
        <v>3818</v>
      </c>
      <c r="B3824" s="9">
        <v>2025</v>
      </c>
      <c r="C3824" s="8" t="s">
        <v>5075</v>
      </c>
      <c r="D3824" s="9">
        <v>3</v>
      </c>
      <c r="E3824" s="8" t="s">
        <v>8856</v>
      </c>
      <c r="F3824" t="str">
        <f t="shared" si="59"/>
        <v>0948223800_8</v>
      </c>
    </row>
    <row r="3825" spans="1:6" x14ac:dyDescent="0.2">
      <c r="A3825" s="8" t="s">
        <v>3818</v>
      </c>
      <c r="B3825" s="9">
        <v>2025</v>
      </c>
      <c r="C3825" s="8" t="s">
        <v>5053</v>
      </c>
      <c r="D3825" s="9">
        <v>3</v>
      </c>
      <c r="E3825" s="8" t="s">
        <v>8857</v>
      </c>
      <c r="F3825" t="str">
        <f t="shared" si="59"/>
        <v>0948223800_6-1</v>
      </c>
    </row>
    <row r="3826" spans="1:6" x14ac:dyDescent="0.2">
      <c r="A3826" s="8" t="s">
        <v>3818</v>
      </c>
      <c r="B3826" s="9">
        <v>2025</v>
      </c>
      <c r="C3826" s="8" t="s">
        <v>5073</v>
      </c>
      <c r="D3826" s="9">
        <v>3</v>
      </c>
      <c r="E3826" s="8" t="s">
        <v>8858</v>
      </c>
      <c r="F3826" t="str">
        <f t="shared" si="59"/>
        <v>0948223800_7</v>
      </c>
    </row>
    <row r="3827" spans="1:6" x14ac:dyDescent="0.2">
      <c r="A3827" s="8" t="s">
        <v>3818</v>
      </c>
      <c r="B3827" s="9">
        <v>2025</v>
      </c>
      <c r="C3827" s="8" t="s">
        <v>5049</v>
      </c>
      <c r="D3827" s="9">
        <v>3</v>
      </c>
      <c r="E3827" s="8" t="s">
        <v>8859</v>
      </c>
      <c r="F3827" t="str">
        <f t="shared" si="59"/>
        <v>0948223800_4-3</v>
      </c>
    </row>
    <row r="3828" spans="1:6" x14ac:dyDescent="0.2">
      <c r="A3828" s="8" t="s">
        <v>3818</v>
      </c>
      <c r="B3828" s="9">
        <v>2025</v>
      </c>
      <c r="C3828" s="8" t="s">
        <v>5077</v>
      </c>
      <c r="D3828" s="9">
        <v>3</v>
      </c>
      <c r="E3828" s="8" t="s">
        <v>8860</v>
      </c>
      <c r="F3828" t="str">
        <f t="shared" si="59"/>
        <v>0948223800_4-4</v>
      </c>
    </row>
    <row r="3829" spans="1:6" x14ac:dyDescent="0.2">
      <c r="A3829" s="8" t="s">
        <v>3818</v>
      </c>
      <c r="B3829" s="9">
        <v>2025</v>
      </c>
      <c r="C3829" s="8" t="s">
        <v>5079</v>
      </c>
      <c r="D3829" s="9">
        <v>3</v>
      </c>
      <c r="E3829" s="8" t="s">
        <v>8861</v>
      </c>
      <c r="F3829" t="str">
        <f t="shared" si="59"/>
        <v>0948223800_3-2</v>
      </c>
    </row>
    <row r="3830" spans="1:6" x14ac:dyDescent="0.2">
      <c r="A3830" s="8" t="s">
        <v>3818</v>
      </c>
      <c r="B3830" s="9">
        <v>2025</v>
      </c>
      <c r="C3830" s="8" t="s">
        <v>5082</v>
      </c>
      <c r="D3830" s="9">
        <v>3</v>
      </c>
      <c r="E3830" s="8" t="s">
        <v>8862</v>
      </c>
      <c r="F3830" t="str">
        <f t="shared" si="59"/>
        <v>0948223800_6-2</v>
      </c>
    </row>
    <row r="3831" spans="1:6" x14ac:dyDescent="0.2">
      <c r="A3831" s="8" t="s">
        <v>3818</v>
      </c>
      <c r="B3831" s="9">
        <v>2025</v>
      </c>
      <c r="C3831" s="8" t="s">
        <v>5047</v>
      </c>
      <c r="D3831" s="9">
        <v>3</v>
      </c>
      <c r="E3831" s="8" t="s">
        <v>8863</v>
      </c>
      <c r="F3831" t="str">
        <f t="shared" si="59"/>
        <v>0948223800_3-1</v>
      </c>
    </row>
    <row r="3832" spans="1:6" x14ac:dyDescent="0.2">
      <c r="A3832" s="8" t="s">
        <v>3818</v>
      </c>
      <c r="B3832" s="9">
        <v>2025</v>
      </c>
      <c r="C3832" s="8" t="s">
        <v>5051</v>
      </c>
      <c r="D3832" s="9">
        <v>3</v>
      </c>
      <c r="E3832" s="8" t="s">
        <v>8864</v>
      </c>
      <c r="F3832" t="str">
        <f t="shared" si="59"/>
        <v>0948223800_5</v>
      </c>
    </row>
    <row r="3833" spans="1:6" x14ac:dyDescent="0.2">
      <c r="A3833" s="8" t="s">
        <v>3818</v>
      </c>
      <c r="B3833" s="9">
        <v>2025</v>
      </c>
      <c r="C3833" s="8" t="s">
        <v>5042</v>
      </c>
      <c r="D3833" s="9">
        <v>3</v>
      </c>
      <c r="E3833" s="8" t="s">
        <v>8865</v>
      </c>
      <c r="F3833" t="str">
        <f t="shared" si="59"/>
        <v>0948223800_0</v>
      </c>
    </row>
    <row r="3834" spans="1:6" x14ac:dyDescent="0.2">
      <c r="A3834" s="8" t="s">
        <v>3818</v>
      </c>
      <c r="B3834" s="9">
        <v>2025</v>
      </c>
      <c r="C3834" s="8" t="s">
        <v>5040</v>
      </c>
      <c r="D3834" s="9">
        <v>3</v>
      </c>
      <c r="E3834" s="8" t="s">
        <v>8866</v>
      </c>
      <c r="F3834" t="str">
        <f t="shared" si="59"/>
        <v>0948223800_2</v>
      </c>
    </row>
    <row r="3835" spans="1:6" x14ac:dyDescent="0.2">
      <c r="A3835" s="8" t="s">
        <v>3818</v>
      </c>
      <c r="B3835" s="9">
        <v>2025</v>
      </c>
      <c r="C3835" s="8" t="s">
        <v>5045</v>
      </c>
      <c r="D3835" s="9">
        <v>3</v>
      </c>
      <c r="E3835" s="8" t="s">
        <v>8867</v>
      </c>
      <c r="F3835" t="str">
        <f t="shared" si="59"/>
        <v>0948223800_1</v>
      </c>
    </row>
    <row r="3836" spans="1:6" x14ac:dyDescent="0.2">
      <c r="A3836" s="8" t="s">
        <v>3704</v>
      </c>
      <c r="B3836" s="9">
        <v>2025</v>
      </c>
      <c r="C3836" s="8" t="s">
        <v>5047</v>
      </c>
      <c r="D3836" s="9">
        <v>3</v>
      </c>
      <c r="E3836" s="8" t="s">
        <v>8868</v>
      </c>
      <c r="F3836" t="str">
        <f t="shared" si="59"/>
        <v>0948225333_3-1</v>
      </c>
    </row>
    <row r="3837" spans="1:6" x14ac:dyDescent="0.2">
      <c r="A3837" s="8" t="s">
        <v>3704</v>
      </c>
      <c r="B3837" s="9">
        <v>2025</v>
      </c>
      <c r="C3837" s="8" t="s">
        <v>5042</v>
      </c>
      <c r="D3837" s="9">
        <v>3</v>
      </c>
      <c r="E3837" s="8" t="s">
        <v>8869</v>
      </c>
      <c r="F3837" t="str">
        <f t="shared" si="59"/>
        <v>0948225333_0</v>
      </c>
    </row>
    <row r="3838" spans="1:6" x14ac:dyDescent="0.2">
      <c r="A3838" s="8" t="s">
        <v>3709</v>
      </c>
      <c r="B3838" s="9">
        <v>2025</v>
      </c>
      <c r="C3838" s="8" t="s">
        <v>5042</v>
      </c>
      <c r="D3838" s="9">
        <v>3</v>
      </c>
      <c r="E3838" s="8" t="s">
        <v>8870</v>
      </c>
      <c r="F3838" t="str">
        <f t="shared" si="59"/>
        <v>0948225423_0</v>
      </c>
    </row>
    <row r="3839" spans="1:6" x14ac:dyDescent="0.2">
      <c r="A3839" s="8" t="s">
        <v>3709</v>
      </c>
      <c r="B3839" s="9">
        <v>2025</v>
      </c>
      <c r="C3839" s="8" t="s">
        <v>5045</v>
      </c>
      <c r="D3839" s="9">
        <v>3</v>
      </c>
      <c r="E3839" s="8" t="s">
        <v>8871</v>
      </c>
      <c r="F3839" t="str">
        <f t="shared" si="59"/>
        <v>0948225423_1</v>
      </c>
    </row>
    <row r="3840" spans="1:6" x14ac:dyDescent="0.2">
      <c r="A3840" s="8" t="s">
        <v>3709</v>
      </c>
      <c r="B3840" s="9">
        <v>2025</v>
      </c>
      <c r="C3840" s="8" t="s">
        <v>5051</v>
      </c>
      <c r="D3840" s="9">
        <v>3</v>
      </c>
      <c r="E3840" s="8" t="s">
        <v>8872</v>
      </c>
      <c r="F3840" t="str">
        <f t="shared" si="59"/>
        <v>0948225423_5</v>
      </c>
    </row>
    <row r="3841" spans="1:6" x14ac:dyDescent="0.2">
      <c r="A3841" s="8" t="s">
        <v>3714</v>
      </c>
      <c r="B3841" s="9">
        <v>2025</v>
      </c>
      <c r="C3841" s="8" t="s">
        <v>5051</v>
      </c>
      <c r="D3841" s="9">
        <v>3</v>
      </c>
      <c r="E3841" s="8" t="s">
        <v>8873</v>
      </c>
      <c r="F3841" t="str">
        <f t="shared" si="59"/>
        <v>0948226328_5</v>
      </c>
    </row>
    <row r="3842" spans="1:6" x14ac:dyDescent="0.2">
      <c r="A3842" s="8" t="s">
        <v>3714</v>
      </c>
      <c r="B3842" s="9">
        <v>2025</v>
      </c>
      <c r="C3842" s="8" t="s">
        <v>5045</v>
      </c>
      <c r="D3842" s="9">
        <v>3</v>
      </c>
      <c r="E3842" s="8" t="s">
        <v>8874</v>
      </c>
      <c r="F3842" t="str">
        <f t="shared" si="59"/>
        <v>0948226328_1</v>
      </c>
    </row>
    <row r="3843" spans="1:6" x14ac:dyDescent="0.2">
      <c r="A3843" s="8" t="s">
        <v>3714</v>
      </c>
      <c r="B3843" s="9">
        <v>2025</v>
      </c>
      <c r="C3843" s="8" t="s">
        <v>5042</v>
      </c>
      <c r="D3843" s="9">
        <v>3</v>
      </c>
      <c r="E3843" s="8" t="s">
        <v>8875</v>
      </c>
      <c r="F3843" t="str">
        <f t="shared" ref="F3843:F3906" si="60">A3843&amp;"_"&amp;C3843</f>
        <v>0948226328_0</v>
      </c>
    </row>
    <row r="3844" spans="1:6" x14ac:dyDescent="0.2">
      <c r="A3844" s="8" t="s">
        <v>3719</v>
      </c>
      <c r="B3844" s="9">
        <v>2025</v>
      </c>
      <c r="C3844" s="8" t="s">
        <v>5045</v>
      </c>
      <c r="D3844" s="9">
        <v>3</v>
      </c>
      <c r="E3844" s="8" t="s">
        <v>8876</v>
      </c>
      <c r="F3844" t="str">
        <f t="shared" si="60"/>
        <v>0948228656_1</v>
      </c>
    </row>
    <row r="3845" spans="1:6" x14ac:dyDescent="0.2">
      <c r="A3845" s="8" t="s">
        <v>3719</v>
      </c>
      <c r="B3845" s="9">
        <v>2025</v>
      </c>
      <c r="C3845" s="8" t="s">
        <v>5053</v>
      </c>
      <c r="D3845" s="9">
        <v>3</v>
      </c>
      <c r="E3845" s="8" t="s">
        <v>8877</v>
      </c>
      <c r="F3845" t="str">
        <f t="shared" si="60"/>
        <v>0948228656_6-1</v>
      </c>
    </row>
    <row r="3846" spans="1:6" x14ac:dyDescent="0.2">
      <c r="A3846" s="8" t="s">
        <v>3719</v>
      </c>
      <c r="B3846" s="9">
        <v>2025</v>
      </c>
      <c r="C3846" s="8" t="s">
        <v>5042</v>
      </c>
      <c r="D3846" s="9">
        <v>3</v>
      </c>
      <c r="E3846" s="8" t="s">
        <v>8878</v>
      </c>
      <c r="F3846" t="str">
        <f t="shared" si="60"/>
        <v>0948228656_0</v>
      </c>
    </row>
    <row r="3847" spans="1:6" x14ac:dyDescent="0.2">
      <c r="A3847" s="8" t="s">
        <v>3724</v>
      </c>
      <c r="B3847" s="9">
        <v>2025</v>
      </c>
      <c r="C3847" s="8" t="s">
        <v>5042</v>
      </c>
      <c r="D3847" s="9">
        <v>3</v>
      </c>
      <c r="E3847" s="8" t="s">
        <v>8879</v>
      </c>
      <c r="F3847" t="str">
        <f t="shared" si="60"/>
        <v>0948228668_0</v>
      </c>
    </row>
    <row r="3848" spans="1:6" x14ac:dyDescent="0.2">
      <c r="A3848" s="8" t="s">
        <v>3724</v>
      </c>
      <c r="B3848" s="9">
        <v>2025</v>
      </c>
      <c r="C3848" s="8" t="s">
        <v>5045</v>
      </c>
      <c r="D3848" s="9">
        <v>3</v>
      </c>
      <c r="E3848" s="8" t="s">
        <v>8880</v>
      </c>
      <c r="F3848" t="str">
        <f t="shared" si="60"/>
        <v>0948228668_1</v>
      </c>
    </row>
    <row r="3849" spans="1:6" x14ac:dyDescent="0.2">
      <c r="A3849" s="8" t="s">
        <v>3729</v>
      </c>
      <c r="B3849" s="9">
        <v>2025</v>
      </c>
      <c r="C3849" s="8" t="s">
        <v>5045</v>
      </c>
      <c r="D3849" s="9">
        <v>3</v>
      </c>
      <c r="E3849" s="8" t="s">
        <v>8881</v>
      </c>
      <c r="F3849" t="str">
        <f t="shared" si="60"/>
        <v>0948229081_1</v>
      </c>
    </row>
    <row r="3850" spans="1:6" x14ac:dyDescent="0.2">
      <c r="A3850" s="8" t="s">
        <v>3729</v>
      </c>
      <c r="B3850" s="9">
        <v>2025</v>
      </c>
      <c r="C3850" s="8" t="s">
        <v>5073</v>
      </c>
      <c r="D3850" s="9">
        <v>3</v>
      </c>
      <c r="E3850" s="8" t="s">
        <v>8882</v>
      </c>
      <c r="F3850" t="str">
        <f t="shared" si="60"/>
        <v>0948229081_7</v>
      </c>
    </row>
    <row r="3851" spans="1:6" x14ac:dyDescent="0.2">
      <c r="A3851" s="8" t="s">
        <v>3729</v>
      </c>
      <c r="B3851" s="9">
        <v>2025</v>
      </c>
      <c r="C3851" s="8" t="s">
        <v>5042</v>
      </c>
      <c r="D3851" s="9">
        <v>3</v>
      </c>
      <c r="E3851" s="8" t="s">
        <v>8883</v>
      </c>
      <c r="F3851" t="str">
        <f t="shared" si="60"/>
        <v>0948229081_0</v>
      </c>
    </row>
    <row r="3852" spans="1:6" x14ac:dyDescent="0.2">
      <c r="A3852" s="8" t="s">
        <v>3729</v>
      </c>
      <c r="B3852" s="9">
        <v>2025</v>
      </c>
      <c r="C3852" s="8" t="s">
        <v>5051</v>
      </c>
      <c r="D3852" s="9">
        <v>3</v>
      </c>
      <c r="E3852" s="8" t="s">
        <v>8884</v>
      </c>
      <c r="F3852" t="str">
        <f t="shared" si="60"/>
        <v>0948229081_5</v>
      </c>
    </row>
    <row r="3853" spans="1:6" x14ac:dyDescent="0.2">
      <c r="A3853" s="8" t="s">
        <v>3729</v>
      </c>
      <c r="B3853" s="9">
        <v>2025</v>
      </c>
      <c r="C3853" s="8" t="s">
        <v>5047</v>
      </c>
      <c r="D3853" s="9">
        <v>3</v>
      </c>
      <c r="E3853" s="8" t="s">
        <v>8885</v>
      </c>
      <c r="F3853" t="str">
        <f t="shared" si="60"/>
        <v>0948229081_3-1</v>
      </c>
    </row>
    <row r="3854" spans="1:6" x14ac:dyDescent="0.2">
      <c r="A3854" s="8" t="s">
        <v>3644</v>
      </c>
      <c r="B3854" s="9">
        <v>2025</v>
      </c>
      <c r="C3854" s="8" t="s">
        <v>5053</v>
      </c>
      <c r="D3854" s="9">
        <v>3</v>
      </c>
      <c r="E3854" s="8" t="s">
        <v>8886</v>
      </c>
      <c r="F3854" t="str">
        <f t="shared" si="60"/>
        <v>0948230400_6-1</v>
      </c>
    </row>
    <row r="3855" spans="1:6" x14ac:dyDescent="0.2">
      <c r="A3855" s="8" t="s">
        <v>3644</v>
      </c>
      <c r="B3855" s="9">
        <v>2025</v>
      </c>
      <c r="C3855" s="8" t="s">
        <v>5073</v>
      </c>
      <c r="D3855" s="9">
        <v>3</v>
      </c>
      <c r="E3855" s="8" t="s">
        <v>8887</v>
      </c>
      <c r="F3855" t="str">
        <f t="shared" si="60"/>
        <v>0948230400_7</v>
      </c>
    </row>
    <row r="3856" spans="1:6" x14ac:dyDescent="0.2">
      <c r="A3856" s="8" t="s">
        <v>3644</v>
      </c>
      <c r="B3856" s="9">
        <v>2025</v>
      </c>
      <c r="C3856" s="8" t="s">
        <v>5047</v>
      </c>
      <c r="D3856" s="9">
        <v>3</v>
      </c>
      <c r="E3856" s="8" t="s">
        <v>8888</v>
      </c>
      <c r="F3856" t="str">
        <f t="shared" si="60"/>
        <v>0948230400_3-1</v>
      </c>
    </row>
    <row r="3857" spans="1:6" x14ac:dyDescent="0.2">
      <c r="A3857" s="8" t="s">
        <v>3644</v>
      </c>
      <c r="B3857" s="9">
        <v>2025</v>
      </c>
      <c r="C3857" s="8" t="s">
        <v>5051</v>
      </c>
      <c r="D3857" s="9">
        <v>3</v>
      </c>
      <c r="E3857" s="8" t="s">
        <v>8889</v>
      </c>
      <c r="F3857" t="str">
        <f t="shared" si="60"/>
        <v>0948230400_5</v>
      </c>
    </row>
    <row r="3858" spans="1:6" x14ac:dyDescent="0.2">
      <c r="A3858" s="8" t="s">
        <v>3644</v>
      </c>
      <c r="B3858" s="9">
        <v>2025</v>
      </c>
      <c r="C3858" s="8" t="s">
        <v>5045</v>
      </c>
      <c r="D3858" s="9">
        <v>3</v>
      </c>
      <c r="E3858" s="8" t="s">
        <v>8890</v>
      </c>
      <c r="F3858" t="str">
        <f t="shared" si="60"/>
        <v>0948230400_1</v>
      </c>
    </row>
    <row r="3859" spans="1:6" x14ac:dyDescent="0.2">
      <c r="A3859" s="8" t="s">
        <v>3644</v>
      </c>
      <c r="B3859" s="9">
        <v>2025</v>
      </c>
      <c r="C3859" s="8" t="s">
        <v>5042</v>
      </c>
      <c r="D3859" s="9">
        <v>3</v>
      </c>
      <c r="E3859" s="8" t="s">
        <v>8891</v>
      </c>
      <c r="F3859" t="str">
        <f t="shared" si="60"/>
        <v>0948230400_0</v>
      </c>
    </row>
    <row r="3860" spans="1:6" x14ac:dyDescent="0.2">
      <c r="A3860" s="8" t="s">
        <v>3733</v>
      </c>
      <c r="B3860" s="9">
        <v>2025</v>
      </c>
      <c r="C3860" s="8" t="s">
        <v>5042</v>
      </c>
      <c r="D3860" s="9">
        <v>3</v>
      </c>
      <c r="E3860" s="8" t="s">
        <v>8892</v>
      </c>
      <c r="F3860" t="str">
        <f t="shared" si="60"/>
        <v>0948231249_0</v>
      </c>
    </row>
    <row r="3861" spans="1:6" x14ac:dyDescent="0.2">
      <c r="A3861" s="8" t="s">
        <v>3733</v>
      </c>
      <c r="B3861" s="9">
        <v>2025</v>
      </c>
      <c r="C3861" s="8" t="s">
        <v>5075</v>
      </c>
      <c r="D3861" s="9">
        <v>3</v>
      </c>
      <c r="E3861" s="8" t="s">
        <v>8893</v>
      </c>
      <c r="F3861" t="str">
        <f t="shared" si="60"/>
        <v>0948231249_8</v>
      </c>
    </row>
    <row r="3862" spans="1:6" x14ac:dyDescent="0.2">
      <c r="A3862" s="8" t="s">
        <v>3685</v>
      </c>
      <c r="B3862" s="9">
        <v>2025</v>
      </c>
      <c r="C3862" s="8" t="s">
        <v>5042</v>
      </c>
      <c r="D3862" s="9">
        <v>3</v>
      </c>
      <c r="E3862" s="8" t="s">
        <v>8894</v>
      </c>
      <c r="F3862" t="str">
        <f t="shared" si="60"/>
        <v>0948242303_0</v>
      </c>
    </row>
    <row r="3863" spans="1:6" x14ac:dyDescent="0.2">
      <c r="A3863" s="8" t="s">
        <v>3685</v>
      </c>
      <c r="B3863" s="9">
        <v>2025</v>
      </c>
      <c r="C3863" s="8" t="s">
        <v>5051</v>
      </c>
      <c r="D3863" s="9">
        <v>3</v>
      </c>
      <c r="E3863" s="8" t="s">
        <v>8895</v>
      </c>
      <c r="F3863" t="str">
        <f t="shared" si="60"/>
        <v>0948242303_5</v>
      </c>
    </row>
    <row r="3864" spans="1:6" x14ac:dyDescent="0.2">
      <c r="A3864" s="8" t="s">
        <v>3685</v>
      </c>
      <c r="B3864" s="9">
        <v>2025</v>
      </c>
      <c r="C3864" s="8" t="s">
        <v>5045</v>
      </c>
      <c r="D3864" s="9">
        <v>3</v>
      </c>
      <c r="E3864" s="8" t="s">
        <v>8896</v>
      </c>
      <c r="F3864" t="str">
        <f t="shared" si="60"/>
        <v>0948242303_1</v>
      </c>
    </row>
    <row r="3865" spans="1:6" x14ac:dyDescent="0.2">
      <c r="A3865" s="8" t="s">
        <v>3680</v>
      </c>
      <c r="B3865" s="9">
        <v>2025</v>
      </c>
      <c r="C3865" s="8" t="s">
        <v>5042</v>
      </c>
      <c r="D3865" s="9">
        <v>3</v>
      </c>
      <c r="E3865" s="8" t="s">
        <v>8897</v>
      </c>
      <c r="F3865" t="str">
        <f t="shared" si="60"/>
        <v>0948247963_0</v>
      </c>
    </row>
    <row r="3866" spans="1:6" x14ac:dyDescent="0.2">
      <c r="A3866" s="8" t="s">
        <v>3680</v>
      </c>
      <c r="B3866" s="9">
        <v>2025</v>
      </c>
      <c r="C3866" s="8" t="s">
        <v>5040</v>
      </c>
      <c r="D3866" s="9">
        <v>3</v>
      </c>
      <c r="E3866" s="8" t="s">
        <v>8898</v>
      </c>
      <c r="F3866" t="str">
        <f t="shared" si="60"/>
        <v>0948247963_2</v>
      </c>
    </row>
    <row r="3867" spans="1:6" x14ac:dyDescent="0.2">
      <c r="A3867" s="8" t="s">
        <v>3674</v>
      </c>
      <c r="B3867" s="9">
        <v>2025</v>
      </c>
      <c r="C3867" s="8" t="s">
        <v>5047</v>
      </c>
      <c r="D3867" s="9">
        <v>3</v>
      </c>
      <c r="E3867" s="8" t="s">
        <v>8899</v>
      </c>
      <c r="F3867" t="str">
        <f t="shared" si="60"/>
        <v>0948250070_3-1</v>
      </c>
    </row>
    <row r="3868" spans="1:6" x14ac:dyDescent="0.2">
      <c r="A3868" s="8" t="s">
        <v>3674</v>
      </c>
      <c r="B3868" s="9">
        <v>2025</v>
      </c>
      <c r="C3868" s="8" t="s">
        <v>5051</v>
      </c>
      <c r="D3868" s="9">
        <v>3</v>
      </c>
      <c r="E3868" s="8" t="s">
        <v>8900</v>
      </c>
      <c r="F3868" t="str">
        <f t="shared" si="60"/>
        <v>0948250070_5</v>
      </c>
    </row>
    <row r="3869" spans="1:6" x14ac:dyDescent="0.2">
      <c r="A3869" s="8" t="s">
        <v>3674</v>
      </c>
      <c r="B3869" s="9">
        <v>2025</v>
      </c>
      <c r="C3869" s="8" t="s">
        <v>5042</v>
      </c>
      <c r="D3869" s="9">
        <v>3</v>
      </c>
      <c r="E3869" s="8" t="s">
        <v>8901</v>
      </c>
      <c r="F3869" t="str">
        <f t="shared" si="60"/>
        <v>0948250070_0</v>
      </c>
    </row>
    <row r="3870" spans="1:6" x14ac:dyDescent="0.2">
      <c r="A3870" s="8" t="s">
        <v>3674</v>
      </c>
      <c r="B3870" s="9">
        <v>2025</v>
      </c>
      <c r="C3870" s="8" t="s">
        <v>5073</v>
      </c>
      <c r="D3870" s="9">
        <v>3</v>
      </c>
      <c r="E3870" s="8" t="s">
        <v>8902</v>
      </c>
      <c r="F3870" t="str">
        <f t="shared" si="60"/>
        <v>0948250070_7</v>
      </c>
    </row>
    <row r="3871" spans="1:6" x14ac:dyDescent="0.2">
      <c r="A3871" s="8" t="s">
        <v>3674</v>
      </c>
      <c r="B3871" s="9">
        <v>2025</v>
      </c>
      <c r="C3871" s="8" t="s">
        <v>5053</v>
      </c>
      <c r="D3871" s="9">
        <v>3</v>
      </c>
      <c r="E3871" s="8" t="s">
        <v>8903</v>
      </c>
      <c r="F3871" t="str">
        <f t="shared" si="60"/>
        <v>0948250070_6-1</v>
      </c>
    </row>
    <row r="3872" spans="1:6" x14ac:dyDescent="0.2">
      <c r="A3872" s="8" t="s">
        <v>3674</v>
      </c>
      <c r="B3872" s="9">
        <v>2025</v>
      </c>
      <c r="C3872" s="8" t="s">
        <v>5045</v>
      </c>
      <c r="D3872" s="9">
        <v>3</v>
      </c>
      <c r="E3872" s="8" t="s">
        <v>8904</v>
      </c>
      <c r="F3872" t="str">
        <f t="shared" si="60"/>
        <v>0948250070_1</v>
      </c>
    </row>
    <row r="3873" spans="1:6" x14ac:dyDescent="0.2">
      <c r="A3873" s="8" t="s">
        <v>3669</v>
      </c>
      <c r="B3873" s="9">
        <v>2025</v>
      </c>
      <c r="C3873" s="8" t="s">
        <v>5073</v>
      </c>
      <c r="D3873" s="9">
        <v>3</v>
      </c>
      <c r="E3873" s="8" t="s">
        <v>8905</v>
      </c>
      <c r="F3873" t="str">
        <f t="shared" si="60"/>
        <v>0948260800_7</v>
      </c>
    </row>
    <row r="3874" spans="1:6" x14ac:dyDescent="0.2">
      <c r="A3874" s="8" t="s">
        <v>3669</v>
      </c>
      <c r="B3874" s="9">
        <v>2025</v>
      </c>
      <c r="C3874" s="8" t="s">
        <v>5047</v>
      </c>
      <c r="D3874" s="9">
        <v>3</v>
      </c>
      <c r="E3874" s="8" t="s">
        <v>8906</v>
      </c>
      <c r="F3874" t="str">
        <f t="shared" si="60"/>
        <v>0948260800_3-1</v>
      </c>
    </row>
    <row r="3875" spans="1:6" x14ac:dyDescent="0.2">
      <c r="A3875" s="8" t="s">
        <v>3669</v>
      </c>
      <c r="B3875" s="9">
        <v>2025</v>
      </c>
      <c r="C3875" s="8" t="s">
        <v>5042</v>
      </c>
      <c r="D3875" s="9">
        <v>3</v>
      </c>
      <c r="E3875" s="8" t="s">
        <v>8907</v>
      </c>
      <c r="F3875" t="str">
        <f t="shared" si="60"/>
        <v>0948260800_0</v>
      </c>
    </row>
    <row r="3876" spans="1:6" x14ac:dyDescent="0.2">
      <c r="A3876" s="8" t="s">
        <v>3669</v>
      </c>
      <c r="B3876" s="9">
        <v>2025</v>
      </c>
      <c r="C3876" s="8" t="s">
        <v>5053</v>
      </c>
      <c r="D3876" s="9">
        <v>3</v>
      </c>
      <c r="E3876" s="8" t="s">
        <v>8908</v>
      </c>
      <c r="F3876" t="str">
        <f t="shared" si="60"/>
        <v>0948260800_6-1</v>
      </c>
    </row>
    <row r="3877" spans="1:6" x14ac:dyDescent="0.2">
      <c r="A3877" s="8" t="s">
        <v>3664</v>
      </c>
      <c r="B3877" s="9">
        <v>2025</v>
      </c>
      <c r="C3877" s="8" t="s">
        <v>5042</v>
      </c>
      <c r="D3877" s="9">
        <v>3</v>
      </c>
      <c r="E3877" s="8" t="s">
        <v>8909</v>
      </c>
      <c r="F3877" t="str">
        <f t="shared" si="60"/>
        <v>0948420606_0</v>
      </c>
    </row>
    <row r="3878" spans="1:6" x14ac:dyDescent="0.2">
      <c r="A3878" s="8" t="s">
        <v>3664</v>
      </c>
      <c r="B3878" s="9">
        <v>2025</v>
      </c>
      <c r="C3878" s="8" t="s">
        <v>5045</v>
      </c>
      <c r="D3878" s="9">
        <v>3</v>
      </c>
      <c r="E3878" s="8" t="s">
        <v>8910</v>
      </c>
      <c r="F3878" t="str">
        <f t="shared" si="60"/>
        <v>0948420606_1</v>
      </c>
    </row>
    <row r="3879" spans="1:6" x14ac:dyDescent="0.2">
      <c r="A3879" s="8" t="s">
        <v>3664</v>
      </c>
      <c r="B3879" s="9">
        <v>2025</v>
      </c>
      <c r="C3879" s="8" t="s">
        <v>5073</v>
      </c>
      <c r="D3879" s="9">
        <v>3</v>
      </c>
      <c r="E3879" s="8" t="s">
        <v>8911</v>
      </c>
      <c r="F3879" t="str">
        <f t="shared" si="60"/>
        <v>0948420606_7</v>
      </c>
    </row>
    <row r="3880" spans="1:6" x14ac:dyDescent="0.2">
      <c r="A3880" s="8" t="s">
        <v>3675</v>
      </c>
      <c r="B3880" s="9">
        <v>2025</v>
      </c>
      <c r="C3880" s="8" t="s">
        <v>5042</v>
      </c>
      <c r="D3880" s="9">
        <v>3</v>
      </c>
      <c r="E3880" s="8" t="s">
        <v>8912</v>
      </c>
      <c r="F3880" t="str">
        <f t="shared" si="60"/>
        <v>0948421108_0</v>
      </c>
    </row>
    <row r="3881" spans="1:6" x14ac:dyDescent="0.2">
      <c r="A3881" s="8" t="s">
        <v>3675</v>
      </c>
      <c r="B3881" s="9">
        <v>2025</v>
      </c>
      <c r="C3881" s="8" t="s">
        <v>5040</v>
      </c>
      <c r="D3881" s="9">
        <v>3</v>
      </c>
      <c r="E3881" s="8" t="s">
        <v>8913</v>
      </c>
      <c r="F3881" t="str">
        <f t="shared" si="60"/>
        <v>0948421108_2</v>
      </c>
    </row>
    <row r="3882" spans="1:6" x14ac:dyDescent="0.2">
      <c r="A3882" s="8" t="s">
        <v>3649</v>
      </c>
      <c r="B3882" s="9">
        <v>2025</v>
      </c>
      <c r="C3882" s="8" t="s">
        <v>5047</v>
      </c>
      <c r="D3882" s="9">
        <v>3</v>
      </c>
      <c r="E3882" s="8" t="s">
        <v>8914</v>
      </c>
      <c r="F3882" t="str">
        <f t="shared" si="60"/>
        <v>0948421114_3-1</v>
      </c>
    </row>
    <row r="3883" spans="1:6" x14ac:dyDescent="0.2">
      <c r="A3883" s="8" t="s">
        <v>3649</v>
      </c>
      <c r="B3883" s="9">
        <v>2025</v>
      </c>
      <c r="C3883" s="8" t="s">
        <v>5042</v>
      </c>
      <c r="D3883" s="9">
        <v>3</v>
      </c>
      <c r="E3883" s="8" t="s">
        <v>8915</v>
      </c>
      <c r="F3883" t="str">
        <f t="shared" si="60"/>
        <v>0948421114_0</v>
      </c>
    </row>
    <row r="3884" spans="1:6" x14ac:dyDescent="0.2">
      <c r="A3884" s="8" t="s">
        <v>3809</v>
      </c>
      <c r="B3884" s="9">
        <v>2025</v>
      </c>
      <c r="C3884" s="8" t="s">
        <v>5042</v>
      </c>
      <c r="D3884" s="9">
        <v>3</v>
      </c>
      <c r="E3884" s="8" t="s">
        <v>8916</v>
      </c>
      <c r="F3884" t="str">
        <f t="shared" si="60"/>
        <v>0948431005_0</v>
      </c>
    </row>
    <row r="3885" spans="1:6" x14ac:dyDescent="0.2">
      <c r="A3885" s="8" t="s">
        <v>3809</v>
      </c>
      <c r="B3885" s="9">
        <v>2025</v>
      </c>
      <c r="C3885" s="8" t="s">
        <v>5045</v>
      </c>
      <c r="D3885" s="9">
        <v>3</v>
      </c>
      <c r="E3885" s="8" t="s">
        <v>8917</v>
      </c>
      <c r="F3885" t="str">
        <f t="shared" si="60"/>
        <v>0948431005_1</v>
      </c>
    </row>
    <row r="3886" spans="1:6" x14ac:dyDescent="0.2">
      <c r="A3886" s="8" t="s">
        <v>3781</v>
      </c>
      <c r="B3886" s="9">
        <v>2025</v>
      </c>
      <c r="C3886" s="8" t="s">
        <v>5042</v>
      </c>
      <c r="D3886" s="9">
        <v>3</v>
      </c>
      <c r="E3886" s="8" t="s">
        <v>8918</v>
      </c>
      <c r="F3886" t="str">
        <f t="shared" si="60"/>
        <v>0948520861_0</v>
      </c>
    </row>
    <row r="3887" spans="1:6" x14ac:dyDescent="0.2">
      <c r="A3887" s="8" t="s">
        <v>3781</v>
      </c>
      <c r="B3887" s="9">
        <v>2025</v>
      </c>
      <c r="C3887" s="8" t="s">
        <v>5073</v>
      </c>
      <c r="D3887" s="9">
        <v>3</v>
      </c>
      <c r="E3887" s="8" t="s">
        <v>8919</v>
      </c>
      <c r="F3887" t="str">
        <f t="shared" si="60"/>
        <v>0948520861_7</v>
      </c>
    </row>
    <row r="3888" spans="1:6" x14ac:dyDescent="0.2">
      <c r="A3888" s="8" t="s">
        <v>3781</v>
      </c>
      <c r="B3888" s="9">
        <v>2025</v>
      </c>
      <c r="C3888" s="8" t="s">
        <v>5047</v>
      </c>
      <c r="D3888" s="9">
        <v>3</v>
      </c>
      <c r="E3888" s="8" t="s">
        <v>8920</v>
      </c>
      <c r="F3888" t="str">
        <f t="shared" si="60"/>
        <v>0948520861_3-1</v>
      </c>
    </row>
    <row r="3889" spans="1:6" x14ac:dyDescent="0.2">
      <c r="A3889" s="8" t="s">
        <v>3781</v>
      </c>
      <c r="B3889" s="9">
        <v>2025</v>
      </c>
      <c r="C3889" s="8" t="s">
        <v>5051</v>
      </c>
      <c r="D3889" s="9">
        <v>3</v>
      </c>
      <c r="E3889" s="8" t="s">
        <v>8921</v>
      </c>
      <c r="F3889" t="str">
        <f t="shared" si="60"/>
        <v>0948520861_5</v>
      </c>
    </row>
    <row r="3890" spans="1:6" x14ac:dyDescent="0.2">
      <c r="A3890" s="8" t="s">
        <v>3781</v>
      </c>
      <c r="B3890" s="9">
        <v>2025</v>
      </c>
      <c r="C3890" s="8" t="s">
        <v>5049</v>
      </c>
      <c r="D3890" s="9">
        <v>3</v>
      </c>
      <c r="E3890" s="8" t="s">
        <v>8922</v>
      </c>
      <c r="F3890" t="str">
        <f t="shared" si="60"/>
        <v>0948520861_4-3</v>
      </c>
    </row>
    <row r="3891" spans="1:6" x14ac:dyDescent="0.2">
      <c r="A3891" s="8" t="s">
        <v>3781</v>
      </c>
      <c r="B3891" s="9">
        <v>2025</v>
      </c>
      <c r="C3891" s="8" t="s">
        <v>5045</v>
      </c>
      <c r="D3891" s="9">
        <v>3</v>
      </c>
      <c r="E3891" s="8" t="s">
        <v>8923</v>
      </c>
      <c r="F3891" t="str">
        <f t="shared" si="60"/>
        <v>0948520861_1</v>
      </c>
    </row>
    <row r="3892" spans="1:6" x14ac:dyDescent="0.2">
      <c r="A3892" s="8" t="s">
        <v>3786</v>
      </c>
      <c r="B3892" s="9">
        <v>2025</v>
      </c>
      <c r="C3892" s="8" t="s">
        <v>5045</v>
      </c>
      <c r="D3892" s="9">
        <v>3</v>
      </c>
      <c r="E3892" s="8" t="s">
        <v>8924</v>
      </c>
      <c r="F3892" t="str">
        <f t="shared" si="60"/>
        <v>0948570355_1</v>
      </c>
    </row>
    <row r="3893" spans="1:6" x14ac:dyDescent="0.2">
      <c r="A3893" s="8" t="s">
        <v>3786</v>
      </c>
      <c r="B3893" s="9">
        <v>2025</v>
      </c>
      <c r="C3893" s="8" t="s">
        <v>5077</v>
      </c>
      <c r="D3893" s="9">
        <v>3</v>
      </c>
      <c r="E3893" s="8" t="s">
        <v>8925</v>
      </c>
      <c r="F3893" t="str">
        <f t="shared" si="60"/>
        <v>0948570355_4-4</v>
      </c>
    </row>
    <row r="3894" spans="1:6" x14ac:dyDescent="0.2">
      <c r="A3894" s="8" t="s">
        <v>3786</v>
      </c>
      <c r="B3894" s="9">
        <v>2025</v>
      </c>
      <c r="C3894" s="8" t="s">
        <v>5047</v>
      </c>
      <c r="D3894" s="9">
        <v>3</v>
      </c>
      <c r="E3894" s="8" t="s">
        <v>8926</v>
      </c>
      <c r="F3894" t="str">
        <f t="shared" si="60"/>
        <v>0948570355_3-1</v>
      </c>
    </row>
    <row r="3895" spans="1:6" x14ac:dyDescent="0.2">
      <c r="A3895" s="8" t="s">
        <v>3786</v>
      </c>
      <c r="B3895" s="9">
        <v>2025</v>
      </c>
      <c r="C3895" s="8" t="s">
        <v>5073</v>
      </c>
      <c r="D3895" s="9">
        <v>3</v>
      </c>
      <c r="E3895" s="8" t="s">
        <v>8927</v>
      </c>
      <c r="F3895" t="str">
        <f t="shared" si="60"/>
        <v>0948570355_7</v>
      </c>
    </row>
    <row r="3896" spans="1:6" x14ac:dyDescent="0.2">
      <c r="A3896" s="8" t="s">
        <v>3786</v>
      </c>
      <c r="B3896" s="9">
        <v>2025</v>
      </c>
      <c r="C3896" s="8" t="s">
        <v>5042</v>
      </c>
      <c r="D3896" s="9">
        <v>3</v>
      </c>
      <c r="E3896" s="8" t="s">
        <v>8928</v>
      </c>
      <c r="F3896" t="str">
        <f t="shared" si="60"/>
        <v>0948570355_0</v>
      </c>
    </row>
    <row r="3897" spans="1:6" x14ac:dyDescent="0.2">
      <c r="A3897" s="8" t="s">
        <v>3786</v>
      </c>
      <c r="B3897" s="9">
        <v>2025</v>
      </c>
      <c r="C3897" s="8" t="s">
        <v>5049</v>
      </c>
      <c r="D3897" s="9">
        <v>3</v>
      </c>
      <c r="E3897" s="8" t="s">
        <v>8929</v>
      </c>
      <c r="F3897" t="str">
        <f t="shared" si="60"/>
        <v>0948570355_4-3</v>
      </c>
    </row>
    <row r="3898" spans="1:6" x14ac:dyDescent="0.2">
      <c r="A3898" s="8" t="s">
        <v>3791</v>
      </c>
      <c r="B3898" s="9">
        <v>2025</v>
      </c>
      <c r="C3898" s="8" t="s">
        <v>5051</v>
      </c>
      <c r="D3898" s="9">
        <v>3</v>
      </c>
      <c r="E3898" s="8" t="s">
        <v>8930</v>
      </c>
      <c r="F3898" t="str">
        <f t="shared" si="60"/>
        <v>0948573522_5</v>
      </c>
    </row>
    <row r="3899" spans="1:6" x14ac:dyDescent="0.2">
      <c r="A3899" s="8" t="s">
        <v>3791</v>
      </c>
      <c r="B3899" s="9">
        <v>2025</v>
      </c>
      <c r="C3899" s="8" t="s">
        <v>5045</v>
      </c>
      <c r="D3899" s="9">
        <v>3</v>
      </c>
      <c r="E3899" s="8" t="s">
        <v>8931</v>
      </c>
      <c r="F3899" t="str">
        <f t="shared" si="60"/>
        <v>0948573522_1</v>
      </c>
    </row>
    <row r="3900" spans="1:6" x14ac:dyDescent="0.2">
      <c r="A3900" s="8" t="s">
        <v>3791</v>
      </c>
      <c r="B3900" s="9">
        <v>2025</v>
      </c>
      <c r="C3900" s="8" t="s">
        <v>5042</v>
      </c>
      <c r="D3900" s="9">
        <v>3</v>
      </c>
      <c r="E3900" s="8" t="s">
        <v>8932</v>
      </c>
      <c r="F3900" t="str">
        <f t="shared" si="60"/>
        <v>0948573522_0</v>
      </c>
    </row>
    <row r="3901" spans="1:6" x14ac:dyDescent="0.2">
      <c r="A3901" s="8" t="s">
        <v>3791</v>
      </c>
      <c r="B3901" s="9">
        <v>2025</v>
      </c>
      <c r="C3901" s="8" t="s">
        <v>5053</v>
      </c>
      <c r="D3901" s="9">
        <v>3</v>
      </c>
      <c r="E3901" s="8" t="s">
        <v>8933</v>
      </c>
      <c r="F3901" t="str">
        <f t="shared" si="60"/>
        <v>0948573522_6-1</v>
      </c>
    </row>
    <row r="3902" spans="1:6" x14ac:dyDescent="0.2">
      <c r="A3902" s="8" t="s">
        <v>3742</v>
      </c>
      <c r="B3902" s="9">
        <v>2025</v>
      </c>
      <c r="C3902" s="8" t="s">
        <v>5045</v>
      </c>
      <c r="D3902" s="9">
        <v>3</v>
      </c>
      <c r="E3902" s="8" t="s">
        <v>8934</v>
      </c>
      <c r="F3902" t="str">
        <f t="shared" si="60"/>
        <v>0948650016_1</v>
      </c>
    </row>
    <row r="3903" spans="1:6" x14ac:dyDescent="0.2">
      <c r="A3903" s="8" t="s">
        <v>3742</v>
      </c>
      <c r="B3903" s="9">
        <v>2025</v>
      </c>
      <c r="C3903" s="8" t="s">
        <v>5042</v>
      </c>
      <c r="D3903" s="9">
        <v>3</v>
      </c>
      <c r="E3903" s="8" t="s">
        <v>8935</v>
      </c>
      <c r="F3903" t="str">
        <f t="shared" si="60"/>
        <v>0948650016_0</v>
      </c>
    </row>
    <row r="3904" spans="1:6" x14ac:dyDescent="0.2">
      <c r="A3904" s="8" t="s">
        <v>3742</v>
      </c>
      <c r="B3904" s="9">
        <v>2025</v>
      </c>
      <c r="C3904" s="8" t="s">
        <v>5047</v>
      </c>
      <c r="D3904" s="9">
        <v>3</v>
      </c>
      <c r="E3904" s="8" t="s">
        <v>8936</v>
      </c>
      <c r="F3904" t="str">
        <f t="shared" si="60"/>
        <v>0948650016_3-1</v>
      </c>
    </row>
    <row r="3905" spans="1:6" x14ac:dyDescent="0.2">
      <c r="A3905" s="8" t="s">
        <v>3742</v>
      </c>
      <c r="B3905" s="9">
        <v>2025</v>
      </c>
      <c r="C3905" s="8" t="s">
        <v>5051</v>
      </c>
      <c r="D3905" s="9">
        <v>3</v>
      </c>
      <c r="E3905" s="8" t="s">
        <v>8937</v>
      </c>
      <c r="F3905" t="str">
        <f t="shared" si="60"/>
        <v>0948650016_5</v>
      </c>
    </row>
    <row r="3906" spans="1:6" x14ac:dyDescent="0.2">
      <c r="A3906" s="8" t="s">
        <v>3742</v>
      </c>
      <c r="B3906" s="9">
        <v>2025</v>
      </c>
      <c r="C3906" s="8" t="s">
        <v>5053</v>
      </c>
      <c r="D3906" s="9">
        <v>3</v>
      </c>
      <c r="E3906" s="8" t="s">
        <v>8938</v>
      </c>
      <c r="F3906" t="str">
        <f t="shared" si="60"/>
        <v>0948650016_6-1</v>
      </c>
    </row>
    <row r="3907" spans="1:6" x14ac:dyDescent="0.2">
      <c r="A3907" s="8" t="s">
        <v>3742</v>
      </c>
      <c r="B3907" s="9">
        <v>2025</v>
      </c>
      <c r="C3907" s="8" t="s">
        <v>5073</v>
      </c>
      <c r="D3907" s="9">
        <v>3</v>
      </c>
      <c r="E3907" s="8" t="s">
        <v>8939</v>
      </c>
      <c r="F3907" t="str">
        <f t="shared" ref="F3907:F3970" si="61">A3907&amp;"_"&amp;C3907</f>
        <v>0948650016_7</v>
      </c>
    </row>
    <row r="3908" spans="1:6" x14ac:dyDescent="0.2">
      <c r="A3908" s="8" t="s">
        <v>3796</v>
      </c>
      <c r="B3908" s="9">
        <v>2025</v>
      </c>
      <c r="C3908" s="8" t="s">
        <v>5045</v>
      </c>
      <c r="D3908" s="9">
        <v>3</v>
      </c>
      <c r="E3908" s="8" t="s">
        <v>8940</v>
      </c>
      <c r="F3908" t="str">
        <f t="shared" si="61"/>
        <v>0948724388_1</v>
      </c>
    </row>
    <row r="3909" spans="1:6" x14ac:dyDescent="0.2">
      <c r="A3909" s="8" t="s">
        <v>3796</v>
      </c>
      <c r="B3909" s="9">
        <v>2025</v>
      </c>
      <c r="C3909" s="8" t="s">
        <v>5042</v>
      </c>
      <c r="D3909" s="9">
        <v>3</v>
      </c>
      <c r="E3909" s="8" t="s">
        <v>8941</v>
      </c>
      <c r="F3909" t="str">
        <f t="shared" si="61"/>
        <v>0948724388_0</v>
      </c>
    </row>
    <row r="3910" spans="1:6" x14ac:dyDescent="0.2">
      <c r="A3910" s="8" t="s">
        <v>3801</v>
      </c>
      <c r="B3910" s="9">
        <v>2025</v>
      </c>
      <c r="C3910" s="8" t="s">
        <v>5042</v>
      </c>
      <c r="D3910" s="9">
        <v>3</v>
      </c>
      <c r="E3910" s="8" t="s">
        <v>8942</v>
      </c>
      <c r="F3910" t="str">
        <f t="shared" si="61"/>
        <v>0948820027_0</v>
      </c>
    </row>
    <row r="3911" spans="1:6" x14ac:dyDescent="0.2">
      <c r="A3911" s="8" t="s">
        <v>3801</v>
      </c>
      <c r="B3911" s="9">
        <v>2025</v>
      </c>
      <c r="C3911" s="8" t="s">
        <v>5053</v>
      </c>
      <c r="D3911" s="9">
        <v>3</v>
      </c>
      <c r="E3911" s="8" t="s">
        <v>8943</v>
      </c>
      <c r="F3911" t="str">
        <f t="shared" si="61"/>
        <v>0948820027_6-1</v>
      </c>
    </row>
    <row r="3912" spans="1:6" x14ac:dyDescent="0.2">
      <c r="A3912" s="8" t="s">
        <v>3805</v>
      </c>
      <c r="B3912" s="9">
        <v>2025</v>
      </c>
      <c r="C3912" s="8" t="s">
        <v>5053</v>
      </c>
      <c r="D3912" s="9">
        <v>3</v>
      </c>
      <c r="E3912" s="8" t="s">
        <v>8944</v>
      </c>
      <c r="F3912" t="str">
        <f t="shared" si="61"/>
        <v>0948820036_6-1</v>
      </c>
    </row>
    <row r="3913" spans="1:6" x14ac:dyDescent="0.2">
      <c r="A3913" s="8" t="s">
        <v>3805</v>
      </c>
      <c r="B3913" s="9">
        <v>2025</v>
      </c>
      <c r="C3913" s="8" t="s">
        <v>5051</v>
      </c>
      <c r="D3913" s="9">
        <v>3</v>
      </c>
      <c r="E3913" s="8" t="s">
        <v>8945</v>
      </c>
      <c r="F3913" t="str">
        <f t="shared" si="61"/>
        <v>0948820036_5</v>
      </c>
    </row>
    <row r="3914" spans="1:6" x14ac:dyDescent="0.2">
      <c r="A3914" s="8" t="s">
        <v>3805</v>
      </c>
      <c r="B3914" s="9">
        <v>2025</v>
      </c>
      <c r="C3914" s="8" t="s">
        <v>5047</v>
      </c>
      <c r="D3914" s="9">
        <v>3</v>
      </c>
      <c r="E3914" s="8" t="s">
        <v>8946</v>
      </c>
      <c r="F3914" t="str">
        <f t="shared" si="61"/>
        <v>0948820036_3-1</v>
      </c>
    </row>
    <row r="3915" spans="1:6" x14ac:dyDescent="0.2">
      <c r="A3915" s="8" t="s">
        <v>3805</v>
      </c>
      <c r="B3915" s="9">
        <v>2025</v>
      </c>
      <c r="C3915" s="8" t="s">
        <v>5045</v>
      </c>
      <c r="D3915" s="9">
        <v>3</v>
      </c>
      <c r="E3915" s="8" t="s">
        <v>8947</v>
      </c>
      <c r="F3915" t="str">
        <f t="shared" si="61"/>
        <v>0948820036_1</v>
      </c>
    </row>
    <row r="3916" spans="1:6" x14ac:dyDescent="0.2">
      <c r="A3916" s="8" t="s">
        <v>3805</v>
      </c>
      <c r="B3916" s="9">
        <v>2025</v>
      </c>
      <c r="C3916" s="8" t="s">
        <v>5042</v>
      </c>
      <c r="D3916" s="9">
        <v>3</v>
      </c>
      <c r="E3916" s="8" t="s">
        <v>8948</v>
      </c>
      <c r="F3916" t="str">
        <f t="shared" si="61"/>
        <v>0948820036_0</v>
      </c>
    </row>
    <row r="3917" spans="1:6" x14ac:dyDescent="0.2">
      <c r="A3917" s="8" t="s">
        <v>3767</v>
      </c>
      <c r="B3917" s="9">
        <v>2025</v>
      </c>
      <c r="C3917" s="8" t="s">
        <v>5045</v>
      </c>
      <c r="D3917" s="9">
        <v>3</v>
      </c>
      <c r="E3917" s="8" t="s">
        <v>8949</v>
      </c>
      <c r="F3917" t="str">
        <f t="shared" si="61"/>
        <v>0948822381_1</v>
      </c>
    </row>
    <row r="3918" spans="1:6" x14ac:dyDescent="0.2">
      <c r="A3918" s="8" t="s">
        <v>3767</v>
      </c>
      <c r="B3918" s="9">
        <v>2025</v>
      </c>
      <c r="C3918" s="8" t="s">
        <v>5042</v>
      </c>
      <c r="D3918" s="9">
        <v>3</v>
      </c>
      <c r="E3918" s="8" t="s">
        <v>8950</v>
      </c>
      <c r="F3918" t="str">
        <f t="shared" si="61"/>
        <v>0948822381_0</v>
      </c>
    </row>
    <row r="3919" spans="1:6" x14ac:dyDescent="0.2">
      <c r="A3919" s="8" t="s">
        <v>3415</v>
      </c>
      <c r="B3919" s="9">
        <v>2025</v>
      </c>
      <c r="C3919" s="8" t="s">
        <v>5042</v>
      </c>
      <c r="D3919" s="9">
        <v>3</v>
      </c>
      <c r="E3919" s="8" t="s">
        <v>8951</v>
      </c>
      <c r="F3919" t="str">
        <f t="shared" si="61"/>
        <v>0949220028_0</v>
      </c>
    </row>
    <row r="3920" spans="1:6" x14ac:dyDescent="0.2">
      <c r="A3920" s="8" t="s">
        <v>3415</v>
      </c>
      <c r="B3920" s="9">
        <v>2025</v>
      </c>
      <c r="C3920" s="8" t="s">
        <v>5073</v>
      </c>
      <c r="D3920" s="9">
        <v>3</v>
      </c>
      <c r="E3920" s="8" t="s">
        <v>8952</v>
      </c>
      <c r="F3920" t="str">
        <f t="shared" si="61"/>
        <v>0949220028_7</v>
      </c>
    </row>
    <row r="3921" spans="1:6" x14ac:dyDescent="0.2">
      <c r="A3921" s="8" t="s">
        <v>3362</v>
      </c>
      <c r="B3921" s="9">
        <v>2025</v>
      </c>
      <c r="C3921" s="8" t="s">
        <v>5051</v>
      </c>
      <c r="D3921" s="9">
        <v>3</v>
      </c>
      <c r="E3921" s="8" t="s">
        <v>8953</v>
      </c>
      <c r="F3921" t="str">
        <f t="shared" si="61"/>
        <v>0949220054_5</v>
      </c>
    </row>
    <row r="3922" spans="1:6" x14ac:dyDescent="0.2">
      <c r="A3922" s="8" t="s">
        <v>3362</v>
      </c>
      <c r="B3922" s="9">
        <v>2025</v>
      </c>
      <c r="C3922" s="8" t="s">
        <v>5042</v>
      </c>
      <c r="D3922" s="9">
        <v>3</v>
      </c>
      <c r="E3922" s="8" t="s">
        <v>8954</v>
      </c>
      <c r="F3922" t="str">
        <f t="shared" si="61"/>
        <v>0949220054_0</v>
      </c>
    </row>
    <row r="3923" spans="1:6" x14ac:dyDescent="0.2">
      <c r="A3923" s="8" t="s">
        <v>3362</v>
      </c>
      <c r="B3923" s="9">
        <v>2025</v>
      </c>
      <c r="C3923" s="8" t="s">
        <v>5045</v>
      </c>
      <c r="D3923" s="9">
        <v>3</v>
      </c>
      <c r="E3923" s="8" t="s">
        <v>8955</v>
      </c>
      <c r="F3923" t="str">
        <f t="shared" si="61"/>
        <v>0949220054_1</v>
      </c>
    </row>
    <row r="3924" spans="1:6" x14ac:dyDescent="0.2">
      <c r="A3924" s="8" t="s">
        <v>3362</v>
      </c>
      <c r="B3924" s="9">
        <v>2025</v>
      </c>
      <c r="C3924" s="8" t="s">
        <v>5053</v>
      </c>
      <c r="D3924" s="9">
        <v>3</v>
      </c>
      <c r="E3924" s="8" t="s">
        <v>8956</v>
      </c>
      <c r="F3924" t="str">
        <f t="shared" si="61"/>
        <v>0949220054_6-1</v>
      </c>
    </row>
    <row r="3925" spans="1:6" x14ac:dyDescent="0.2">
      <c r="A3925" s="8" t="s">
        <v>3362</v>
      </c>
      <c r="B3925" s="9">
        <v>2025</v>
      </c>
      <c r="C3925" s="8" t="s">
        <v>5082</v>
      </c>
      <c r="D3925" s="9">
        <v>3</v>
      </c>
      <c r="E3925" s="8" t="s">
        <v>8957</v>
      </c>
      <c r="F3925" t="str">
        <f t="shared" si="61"/>
        <v>0949220054_6-2</v>
      </c>
    </row>
    <row r="3926" spans="1:6" x14ac:dyDescent="0.2">
      <c r="A3926" s="8" t="s">
        <v>3362</v>
      </c>
      <c r="B3926" s="9">
        <v>2025</v>
      </c>
      <c r="C3926" s="8" t="s">
        <v>5073</v>
      </c>
      <c r="D3926" s="9">
        <v>3</v>
      </c>
      <c r="E3926" s="8" t="s">
        <v>8958</v>
      </c>
      <c r="F3926" t="str">
        <f t="shared" si="61"/>
        <v>0949220054_7</v>
      </c>
    </row>
    <row r="3927" spans="1:6" x14ac:dyDescent="0.2">
      <c r="A3927" s="8" t="s">
        <v>3395</v>
      </c>
      <c r="B3927" s="9">
        <v>2025</v>
      </c>
      <c r="C3927" s="8" t="s">
        <v>5051</v>
      </c>
      <c r="D3927" s="9">
        <v>3</v>
      </c>
      <c r="E3927" s="8" t="s">
        <v>8959</v>
      </c>
      <c r="F3927" t="str">
        <f t="shared" si="61"/>
        <v>0949220139_5</v>
      </c>
    </row>
    <row r="3928" spans="1:6" x14ac:dyDescent="0.2">
      <c r="A3928" s="8" t="s">
        <v>3395</v>
      </c>
      <c r="B3928" s="9">
        <v>2025</v>
      </c>
      <c r="C3928" s="8" t="s">
        <v>5045</v>
      </c>
      <c r="D3928" s="9">
        <v>3</v>
      </c>
      <c r="E3928" s="8" t="s">
        <v>8960</v>
      </c>
      <c r="F3928" t="str">
        <f t="shared" si="61"/>
        <v>0949220139_1</v>
      </c>
    </row>
    <row r="3929" spans="1:6" x14ac:dyDescent="0.2">
      <c r="A3929" s="8" t="s">
        <v>3395</v>
      </c>
      <c r="B3929" s="9">
        <v>2025</v>
      </c>
      <c r="C3929" s="8" t="s">
        <v>5042</v>
      </c>
      <c r="D3929" s="9">
        <v>3</v>
      </c>
      <c r="E3929" s="8" t="s">
        <v>8961</v>
      </c>
      <c r="F3929" t="str">
        <f t="shared" si="61"/>
        <v>0949220139_0</v>
      </c>
    </row>
    <row r="3930" spans="1:6" x14ac:dyDescent="0.2">
      <c r="A3930" s="8" t="s">
        <v>3385</v>
      </c>
      <c r="B3930" s="9">
        <v>2025</v>
      </c>
      <c r="C3930" s="8" t="s">
        <v>5047</v>
      </c>
      <c r="D3930" s="9">
        <v>3</v>
      </c>
      <c r="E3930" s="8" t="s">
        <v>8962</v>
      </c>
      <c r="F3930" t="str">
        <f t="shared" si="61"/>
        <v>0949220252_3-1</v>
      </c>
    </row>
    <row r="3931" spans="1:6" x14ac:dyDescent="0.2">
      <c r="A3931" s="8" t="s">
        <v>3385</v>
      </c>
      <c r="B3931" s="9">
        <v>2025</v>
      </c>
      <c r="C3931" s="8" t="s">
        <v>5042</v>
      </c>
      <c r="D3931" s="9">
        <v>3</v>
      </c>
      <c r="E3931" s="8" t="s">
        <v>8963</v>
      </c>
      <c r="F3931" t="str">
        <f t="shared" si="61"/>
        <v>0949220252_0</v>
      </c>
    </row>
    <row r="3932" spans="1:6" x14ac:dyDescent="0.2">
      <c r="A3932" s="8" t="s">
        <v>3385</v>
      </c>
      <c r="B3932" s="9">
        <v>2025</v>
      </c>
      <c r="C3932" s="8" t="s">
        <v>5053</v>
      </c>
      <c r="D3932" s="9">
        <v>3</v>
      </c>
      <c r="E3932" s="8" t="s">
        <v>8964</v>
      </c>
      <c r="F3932" t="str">
        <f t="shared" si="61"/>
        <v>0949220252_6-1</v>
      </c>
    </row>
    <row r="3933" spans="1:6" x14ac:dyDescent="0.2">
      <c r="A3933" s="8" t="s">
        <v>3385</v>
      </c>
      <c r="B3933" s="9">
        <v>2025</v>
      </c>
      <c r="C3933" s="8" t="s">
        <v>5045</v>
      </c>
      <c r="D3933" s="9">
        <v>3</v>
      </c>
      <c r="E3933" s="8" t="s">
        <v>8965</v>
      </c>
      <c r="F3933" t="str">
        <f t="shared" si="61"/>
        <v>0949220252_1</v>
      </c>
    </row>
    <row r="3934" spans="1:6" x14ac:dyDescent="0.2">
      <c r="A3934" s="8" t="s">
        <v>3376</v>
      </c>
      <c r="B3934" s="9">
        <v>2025</v>
      </c>
      <c r="C3934" s="8" t="s">
        <v>5042</v>
      </c>
      <c r="D3934" s="9">
        <v>3</v>
      </c>
      <c r="E3934" s="8" t="s">
        <v>8966</v>
      </c>
      <c r="F3934" t="str">
        <f t="shared" si="61"/>
        <v>0949220305_0</v>
      </c>
    </row>
    <row r="3935" spans="1:6" x14ac:dyDescent="0.2">
      <c r="A3935" s="8" t="s">
        <v>3376</v>
      </c>
      <c r="B3935" s="9">
        <v>2025</v>
      </c>
      <c r="C3935" s="8" t="s">
        <v>5051</v>
      </c>
      <c r="D3935" s="9">
        <v>3</v>
      </c>
      <c r="E3935" s="8" t="s">
        <v>8967</v>
      </c>
      <c r="F3935" t="str">
        <f t="shared" si="61"/>
        <v>0949220305_5</v>
      </c>
    </row>
    <row r="3936" spans="1:6" x14ac:dyDescent="0.2">
      <c r="A3936" s="8" t="s">
        <v>3376</v>
      </c>
      <c r="B3936" s="9">
        <v>2025</v>
      </c>
      <c r="C3936" s="8" t="s">
        <v>5053</v>
      </c>
      <c r="D3936" s="9">
        <v>3</v>
      </c>
      <c r="E3936" s="8" t="s">
        <v>8968</v>
      </c>
      <c r="F3936" t="str">
        <f t="shared" si="61"/>
        <v>0949220305_6-1</v>
      </c>
    </row>
    <row r="3937" spans="1:6" x14ac:dyDescent="0.2">
      <c r="A3937" s="8" t="s">
        <v>3376</v>
      </c>
      <c r="B3937" s="9">
        <v>2025</v>
      </c>
      <c r="C3937" s="8" t="s">
        <v>5045</v>
      </c>
      <c r="D3937" s="9">
        <v>3</v>
      </c>
      <c r="E3937" s="8" t="s">
        <v>8969</v>
      </c>
      <c r="F3937" t="str">
        <f t="shared" si="61"/>
        <v>0949220305_1</v>
      </c>
    </row>
    <row r="3938" spans="1:6" x14ac:dyDescent="0.2">
      <c r="A3938" s="8" t="s">
        <v>3443</v>
      </c>
      <c r="B3938" s="9">
        <v>2025</v>
      </c>
      <c r="C3938" s="8" t="s">
        <v>5042</v>
      </c>
      <c r="D3938" s="9">
        <v>3</v>
      </c>
      <c r="E3938" s="8" t="s">
        <v>8970</v>
      </c>
      <c r="F3938" t="str">
        <f t="shared" si="61"/>
        <v>0949220438_0</v>
      </c>
    </row>
    <row r="3939" spans="1:6" x14ac:dyDescent="0.2">
      <c r="A3939" s="8" t="s">
        <v>3443</v>
      </c>
      <c r="B3939" s="9">
        <v>2025</v>
      </c>
      <c r="C3939" s="8" t="s">
        <v>5045</v>
      </c>
      <c r="D3939" s="9">
        <v>3</v>
      </c>
      <c r="E3939" s="8" t="s">
        <v>8971</v>
      </c>
      <c r="F3939" t="str">
        <f t="shared" si="61"/>
        <v>0949220438_1</v>
      </c>
    </row>
    <row r="3940" spans="1:6" x14ac:dyDescent="0.2">
      <c r="A3940" s="8" t="s">
        <v>3400</v>
      </c>
      <c r="B3940" s="9">
        <v>2025</v>
      </c>
      <c r="C3940" s="8" t="s">
        <v>5042</v>
      </c>
      <c r="D3940" s="9">
        <v>3</v>
      </c>
      <c r="E3940" s="8" t="s">
        <v>8972</v>
      </c>
      <c r="F3940" t="str">
        <f t="shared" si="61"/>
        <v>0949220683_0</v>
      </c>
    </row>
    <row r="3941" spans="1:6" x14ac:dyDescent="0.2">
      <c r="A3941" s="8" t="s">
        <v>3400</v>
      </c>
      <c r="B3941" s="9">
        <v>2025</v>
      </c>
      <c r="C3941" s="8" t="s">
        <v>5045</v>
      </c>
      <c r="D3941" s="9">
        <v>3</v>
      </c>
      <c r="E3941" s="8" t="s">
        <v>8973</v>
      </c>
      <c r="F3941" t="str">
        <f t="shared" si="61"/>
        <v>0949220683_1</v>
      </c>
    </row>
    <row r="3942" spans="1:6" x14ac:dyDescent="0.2">
      <c r="A3942" s="8" t="s">
        <v>3438</v>
      </c>
      <c r="B3942" s="9">
        <v>2025</v>
      </c>
      <c r="C3942" s="8" t="s">
        <v>5042</v>
      </c>
      <c r="D3942" s="9">
        <v>3</v>
      </c>
      <c r="E3942" s="8" t="s">
        <v>8974</v>
      </c>
      <c r="F3942" t="str">
        <f t="shared" si="61"/>
        <v>0949220833_0</v>
      </c>
    </row>
    <row r="3943" spans="1:6" x14ac:dyDescent="0.2">
      <c r="A3943" s="8" t="s">
        <v>3438</v>
      </c>
      <c r="B3943" s="9">
        <v>2025</v>
      </c>
      <c r="C3943" s="8" t="s">
        <v>5040</v>
      </c>
      <c r="D3943" s="9">
        <v>3</v>
      </c>
      <c r="E3943" s="8" t="s">
        <v>8975</v>
      </c>
      <c r="F3943" t="str">
        <f t="shared" si="61"/>
        <v>0949220833_2</v>
      </c>
    </row>
    <row r="3944" spans="1:6" x14ac:dyDescent="0.2">
      <c r="A3944" s="8" t="s">
        <v>3420</v>
      </c>
      <c r="B3944" s="9">
        <v>2025</v>
      </c>
      <c r="C3944" s="8" t="s">
        <v>5053</v>
      </c>
      <c r="D3944" s="9">
        <v>3</v>
      </c>
      <c r="E3944" s="8" t="s">
        <v>8976</v>
      </c>
      <c r="F3944" t="str">
        <f t="shared" si="61"/>
        <v>0949221215_6-1</v>
      </c>
    </row>
    <row r="3945" spans="1:6" x14ac:dyDescent="0.2">
      <c r="A3945" s="8" t="s">
        <v>3420</v>
      </c>
      <c r="B3945" s="9">
        <v>2025</v>
      </c>
      <c r="C3945" s="8" t="s">
        <v>5082</v>
      </c>
      <c r="D3945" s="9">
        <v>3</v>
      </c>
      <c r="E3945" s="8" t="s">
        <v>8977</v>
      </c>
      <c r="F3945" t="str">
        <f t="shared" si="61"/>
        <v>0949221215_6-2</v>
      </c>
    </row>
    <row r="3946" spans="1:6" x14ac:dyDescent="0.2">
      <c r="A3946" s="8" t="s">
        <v>3420</v>
      </c>
      <c r="B3946" s="9">
        <v>2025</v>
      </c>
      <c r="C3946" s="8" t="s">
        <v>5042</v>
      </c>
      <c r="D3946" s="9">
        <v>3</v>
      </c>
      <c r="E3946" s="8" t="s">
        <v>8978</v>
      </c>
      <c r="F3946" t="str">
        <f t="shared" si="61"/>
        <v>0949221215_0</v>
      </c>
    </row>
    <row r="3947" spans="1:6" x14ac:dyDescent="0.2">
      <c r="A3947" s="8" t="s">
        <v>3420</v>
      </c>
      <c r="B3947" s="9">
        <v>2025</v>
      </c>
      <c r="C3947" s="8" t="s">
        <v>5045</v>
      </c>
      <c r="D3947" s="9">
        <v>3</v>
      </c>
      <c r="E3947" s="8" t="s">
        <v>5261</v>
      </c>
      <c r="F3947" t="str">
        <f t="shared" si="61"/>
        <v>0949221215_1</v>
      </c>
    </row>
    <row r="3948" spans="1:6" x14ac:dyDescent="0.2">
      <c r="A3948" s="8" t="s">
        <v>3420</v>
      </c>
      <c r="B3948" s="9">
        <v>2025</v>
      </c>
      <c r="C3948" s="8" t="s">
        <v>5073</v>
      </c>
      <c r="D3948" s="9">
        <v>3</v>
      </c>
      <c r="E3948" s="8" t="s">
        <v>8979</v>
      </c>
      <c r="F3948" t="str">
        <f t="shared" si="61"/>
        <v>0949221215_7</v>
      </c>
    </row>
    <row r="3949" spans="1:6" x14ac:dyDescent="0.2">
      <c r="A3949" s="8" t="s">
        <v>3420</v>
      </c>
      <c r="B3949" s="9">
        <v>2025</v>
      </c>
      <c r="C3949" s="8" t="s">
        <v>5051</v>
      </c>
      <c r="D3949" s="9">
        <v>3</v>
      </c>
      <c r="E3949" s="8" t="s">
        <v>8980</v>
      </c>
      <c r="F3949" t="str">
        <f t="shared" si="61"/>
        <v>0949221215_5</v>
      </c>
    </row>
    <row r="3950" spans="1:6" x14ac:dyDescent="0.2">
      <c r="A3950" s="8" t="s">
        <v>3498</v>
      </c>
      <c r="B3950" s="9">
        <v>2025</v>
      </c>
      <c r="C3950" s="8" t="s">
        <v>5042</v>
      </c>
      <c r="D3950" s="9">
        <v>3</v>
      </c>
      <c r="E3950" s="8" t="s">
        <v>8981</v>
      </c>
      <c r="F3950" t="str">
        <f t="shared" si="61"/>
        <v>0949222600_0</v>
      </c>
    </row>
    <row r="3951" spans="1:6" x14ac:dyDescent="0.2">
      <c r="A3951" s="8" t="s">
        <v>3498</v>
      </c>
      <c r="B3951" s="9">
        <v>2025</v>
      </c>
      <c r="C3951" s="8" t="s">
        <v>5051</v>
      </c>
      <c r="D3951" s="9">
        <v>3</v>
      </c>
      <c r="E3951" s="8" t="s">
        <v>8982</v>
      </c>
      <c r="F3951" t="str">
        <f t="shared" si="61"/>
        <v>0949222600_5</v>
      </c>
    </row>
    <row r="3952" spans="1:6" x14ac:dyDescent="0.2">
      <c r="A3952" s="8" t="s">
        <v>3498</v>
      </c>
      <c r="B3952" s="9">
        <v>2025</v>
      </c>
      <c r="C3952" s="8" t="s">
        <v>5045</v>
      </c>
      <c r="D3952" s="9">
        <v>3</v>
      </c>
      <c r="E3952" s="8" t="s">
        <v>8983</v>
      </c>
      <c r="F3952" t="str">
        <f t="shared" si="61"/>
        <v>0949222600_1</v>
      </c>
    </row>
    <row r="3953" spans="1:6" x14ac:dyDescent="0.2">
      <c r="A3953" s="8" t="s">
        <v>3494</v>
      </c>
      <c r="B3953" s="9">
        <v>2025</v>
      </c>
      <c r="C3953" s="8" t="s">
        <v>5042</v>
      </c>
      <c r="D3953" s="9">
        <v>3</v>
      </c>
      <c r="E3953" s="8" t="s">
        <v>8984</v>
      </c>
      <c r="F3953" t="str">
        <f t="shared" si="61"/>
        <v>0949241151_0</v>
      </c>
    </row>
    <row r="3954" spans="1:6" x14ac:dyDescent="0.2">
      <c r="A3954" s="8" t="s">
        <v>3494</v>
      </c>
      <c r="B3954" s="9">
        <v>2025</v>
      </c>
      <c r="C3954" s="8" t="s">
        <v>5045</v>
      </c>
      <c r="D3954" s="9">
        <v>3</v>
      </c>
      <c r="E3954" s="8" t="s">
        <v>8985</v>
      </c>
      <c r="F3954" t="str">
        <f t="shared" si="61"/>
        <v>0949241151_1</v>
      </c>
    </row>
    <row r="3955" spans="1:6" x14ac:dyDescent="0.2">
      <c r="A3955" s="8" t="s">
        <v>3494</v>
      </c>
      <c r="B3955" s="9">
        <v>2025</v>
      </c>
      <c r="C3955" s="8" t="s">
        <v>5053</v>
      </c>
      <c r="D3955" s="9">
        <v>3</v>
      </c>
      <c r="E3955" s="8" t="s">
        <v>8986</v>
      </c>
      <c r="F3955" t="str">
        <f t="shared" si="61"/>
        <v>0949241151_6-1</v>
      </c>
    </row>
    <row r="3956" spans="1:6" x14ac:dyDescent="0.2">
      <c r="A3956" s="8" t="s">
        <v>3494</v>
      </c>
      <c r="B3956" s="9">
        <v>2025</v>
      </c>
      <c r="C3956" s="8" t="s">
        <v>5051</v>
      </c>
      <c r="D3956" s="9">
        <v>3</v>
      </c>
      <c r="E3956" s="8" t="s">
        <v>8987</v>
      </c>
      <c r="F3956" t="str">
        <f t="shared" si="61"/>
        <v>0949241151_5</v>
      </c>
    </row>
    <row r="3957" spans="1:6" x14ac:dyDescent="0.2">
      <c r="A3957" s="8" t="s">
        <v>3381</v>
      </c>
      <c r="B3957" s="9">
        <v>2025</v>
      </c>
      <c r="C3957" s="8" t="s">
        <v>5045</v>
      </c>
      <c r="D3957" s="9">
        <v>3</v>
      </c>
      <c r="E3957" s="8" t="s">
        <v>8988</v>
      </c>
      <c r="F3957" t="str">
        <f t="shared" si="61"/>
        <v>0949244188_1</v>
      </c>
    </row>
    <row r="3958" spans="1:6" x14ac:dyDescent="0.2">
      <c r="A3958" s="8" t="s">
        <v>3381</v>
      </c>
      <c r="B3958" s="9">
        <v>2025</v>
      </c>
      <c r="C3958" s="8" t="s">
        <v>5053</v>
      </c>
      <c r="D3958" s="9">
        <v>3</v>
      </c>
      <c r="E3958" s="8" t="s">
        <v>8989</v>
      </c>
      <c r="F3958" t="str">
        <f t="shared" si="61"/>
        <v>0949244188_6-1</v>
      </c>
    </row>
    <row r="3959" spans="1:6" x14ac:dyDescent="0.2">
      <c r="A3959" s="8" t="s">
        <v>3381</v>
      </c>
      <c r="B3959" s="9">
        <v>2025</v>
      </c>
      <c r="C3959" s="8" t="s">
        <v>5042</v>
      </c>
      <c r="D3959" s="9">
        <v>3</v>
      </c>
      <c r="E3959" s="8" t="s">
        <v>8990</v>
      </c>
      <c r="F3959" t="str">
        <f t="shared" si="61"/>
        <v>0949244188_0</v>
      </c>
    </row>
    <row r="3960" spans="1:6" x14ac:dyDescent="0.2">
      <c r="A3960" s="8" t="s">
        <v>3381</v>
      </c>
      <c r="B3960" s="9">
        <v>2025</v>
      </c>
      <c r="C3960" s="8" t="s">
        <v>5047</v>
      </c>
      <c r="D3960" s="9">
        <v>3</v>
      </c>
      <c r="E3960" s="8" t="s">
        <v>8991</v>
      </c>
      <c r="F3960" t="str">
        <f t="shared" si="61"/>
        <v>0949244188_3-1</v>
      </c>
    </row>
    <row r="3961" spans="1:6" x14ac:dyDescent="0.2">
      <c r="A3961" s="8" t="s">
        <v>3367</v>
      </c>
      <c r="B3961" s="9">
        <v>2025</v>
      </c>
      <c r="C3961" s="8" t="s">
        <v>5053</v>
      </c>
      <c r="D3961" s="9">
        <v>3</v>
      </c>
      <c r="E3961" s="8" t="s">
        <v>8992</v>
      </c>
      <c r="F3961" t="str">
        <f t="shared" si="61"/>
        <v>0949262311_6-1</v>
      </c>
    </row>
    <row r="3962" spans="1:6" x14ac:dyDescent="0.2">
      <c r="A3962" s="8" t="s">
        <v>3367</v>
      </c>
      <c r="B3962" s="9">
        <v>2025</v>
      </c>
      <c r="C3962" s="8" t="s">
        <v>5049</v>
      </c>
      <c r="D3962" s="9">
        <v>3</v>
      </c>
      <c r="E3962" s="8" t="s">
        <v>8993</v>
      </c>
      <c r="F3962" t="str">
        <f t="shared" si="61"/>
        <v>0949262311_4-3</v>
      </c>
    </row>
    <row r="3963" spans="1:6" x14ac:dyDescent="0.2">
      <c r="A3963" s="8" t="s">
        <v>3367</v>
      </c>
      <c r="B3963" s="9">
        <v>2025</v>
      </c>
      <c r="C3963" s="8" t="s">
        <v>5042</v>
      </c>
      <c r="D3963" s="9">
        <v>3</v>
      </c>
      <c r="E3963" s="8" t="s">
        <v>8994</v>
      </c>
      <c r="F3963" t="str">
        <f t="shared" si="61"/>
        <v>0949262311_0</v>
      </c>
    </row>
    <row r="3964" spans="1:6" x14ac:dyDescent="0.2">
      <c r="A3964" s="8" t="s">
        <v>3367</v>
      </c>
      <c r="B3964" s="9">
        <v>2025</v>
      </c>
      <c r="C3964" s="8" t="s">
        <v>5045</v>
      </c>
      <c r="D3964" s="9">
        <v>3</v>
      </c>
      <c r="E3964" s="8" t="s">
        <v>8995</v>
      </c>
      <c r="F3964" t="str">
        <f t="shared" si="61"/>
        <v>0949262311_1</v>
      </c>
    </row>
    <row r="3965" spans="1:6" x14ac:dyDescent="0.2">
      <c r="A3965" s="8" t="s">
        <v>3367</v>
      </c>
      <c r="B3965" s="9">
        <v>2025</v>
      </c>
      <c r="C3965" s="8" t="s">
        <v>5047</v>
      </c>
      <c r="D3965" s="9">
        <v>3</v>
      </c>
      <c r="E3965" s="8" t="s">
        <v>8996</v>
      </c>
      <c r="F3965" t="str">
        <f t="shared" si="61"/>
        <v>0949262311_3-1</v>
      </c>
    </row>
    <row r="3966" spans="1:6" x14ac:dyDescent="0.2">
      <c r="A3966" s="8" t="s">
        <v>3367</v>
      </c>
      <c r="B3966" s="9">
        <v>2025</v>
      </c>
      <c r="C3966" s="8" t="s">
        <v>5051</v>
      </c>
      <c r="D3966" s="9">
        <v>3</v>
      </c>
      <c r="E3966" s="8" t="s">
        <v>8997</v>
      </c>
      <c r="F3966" t="str">
        <f t="shared" si="61"/>
        <v>0949262311_5</v>
      </c>
    </row>
    <row r="3967" spans="1:6" x14ac:dyDescent="0.2">
      <c r="A3967" s="8" t="s">
        <v>3367</v>
      </c>
      <c r="B3967" s="9">
        <v>2025</v>
      </c>
      <c r="C3967" s="8" t="s">
        <v>5073</v>
      </c>
      <c r="D3967" s="9">
        <v>3</v>
      </c>
      <c r="E3967" s="8" t="s">
        <v>8998</v>
      </c>
      <c r="F3967" t="str">
        <f t="shared" si="61"/>
        <v>0949262311_7</v>
      </c>
    </row>
    <row r="3968" spans="1:6" x14ac:dyDescent="0.2">
      <c r="A3968" s="8" t="s">
        <v>3357</v>
      </c>
      <c r="B3968" s="9">
        <v>2025</v>
      </c>
      <c r="C3968" s="8" t="s">
        <v>5045</v>
      </c>
      <c r="D3968" s="9">
        <v>3</v>
      </c>
      <c r="E3968" s="8" t="s">
        <v>8999</v>
      </c>
      <c r="F3968" t="str">
        <f t="shared" si="61"/>
        <v>0949266610_1</v>
      </c>
    </row>
    <row r="3969" spans="1:6" x14ac:dyDescent="0.2">
      <c r="A3969" s="8" t="s">
        <v>3357</v>
      </c>
      <c r="B3969" s="9">
        <v>2025</v>
      </c>
      <c r="C3969" s="8" t="s">
        <v>5047</v>
      </c>
      <c r="D3969" s="9">
        <v>3</v>
      </c>
      <c r="E3969" s="8" t="s">
        <v>9000</v>
      </c>
      <c r="F3969" t="str">
        <f t="shared" si="61"/>
        <v>0949266610_3-1</v>
      </c>
    </row>
    <row r="3970" spans="1:6" x14ac:dyDescent="0.2">
      <c r="A3970" s="8" t="s">
        <v>3357</v>
      </c>
      <c r="B3970" s="9">
        <v>2025</v>
      </c>
      <c r="C3970" s="8" t="s">
        <v>5042</v>
      </c>
      <c r="D3970" s="9">
        <v>3</v>
      </c>
      <c r="E3970" s="8" t="s">
        <v>9001</v>
      </c>
      <c r="F3970" t="str">
        <f t="shared" si="61"/>
        <v>0949266610_0</v>
      </c>
    </row>
    <row r="3971" spans="1:6" x14ac:dyDescent="0.2">
      <c r="A3971" s="8" t="s">
        <v>3357</v>
      </c>
      <c r="B3971" s="9">
        <v>2025</v>
      </c>
      <c r="C3971" s="8" t="s">
        <v>5053</v>
      </c>
      <c r="D3971" s="9">
        <v>3</v>
      </c>
      <c r="E3971" s="8" t="s">
        <v>9002</v>
      </c>
      <c r="F3971" t="str">
        <f t="shared" ref="F3971:F4034" si="62">A3971&amp;"_"&amp;C3971</f>
        <v>0949266610_6-1</v>
      </c>
    </row>
    <row r="3972" spans="1:6" x14ac:dyDescent="0.2">
      <c r="A3972" s="8" t="s">
        <v>3462</v>
      </c>
      <c r="B3972" s="9">
        <v>2025</v>
      </c>
      <c r="C3972" s="8" t="s">
        <v>5042</v>
      </c>
      <c r="D3972" s="9">
        <v>3</v>
      </c>
      <c r="E3972" s="8" t="s">
        <v>9003</v>
      </c>
      <c r="F3972" t="str">
        <f t="shared" si="62"/>
        <v>0949267750_0</v>
      </c>
    </row>
    <row r="3973" spans="1:6" x14ac:dyDescent="0.2">
      <c r="A3973" s="8" t="s">
        <v>3462</v>
      </c>
      <c r="B3973" s="9">
        <v>2025</v>
      </c>
      <c r="C3973" s="8" t="s">
        <v>5045</v>
      </c>
      <c r="D3973" s="9">
        <v>3</v>
      </c>
      <c r="E3973" s="8" t="s">
        <v>9004</v>
      </c>
      <c r="F3973" t="str">
        <f t="shared" si="62"/>
        <v>0949267750_1</v>
      </c>
    </row>
    <row r="3974" spans="1:6" x14ac:dyDescent="0.2">
      <c r="A3974" s="8" t="s">
        <v>3424</v>
      </c>
      <c r="B3974" s="9">
        <v>2025</v>
      </c>
      <c r="C3974" s="8" t="s">
        <v>5042</v>
      </c>
      <c r="D3974" s="9">
        <v>3</v>
      </c>
      <c r="E3974" s="8" t="s">
        <v>9005</v>
      </c>
      <c r="F3974" t="str">
        <f t="shared" si="62"/>
        <v>0949268255_0</v>
      </c>
    </row>
    <row r="3975" spans="1:6" x14ac:dyDescent="0.2">
      <c r="A3975" s="8" t="s">
        <v>3424</v>
      </c>
      <c r="B3975" s="9">
        <v>2025</v>
      </c>
      <c r="C3975" s="8" t="s">
        <v>5053</v>
      </c>
      <c r="D3975" s="9">
        <v>3</v>
      </c>
      <c r="E3975" s="8" t="s">
        <v>9006</v>
      </c>
      <c r="F3975" t="str">
        <f t="shared" si="62"/>
        <v>0949268255_6-1</v>
      </c>
    </row>
    <row r="3976" spans="1:6" x14ac:dyDescent="0.2">
      <c r="A3976" s="8" t="s">
        <v>3424</v>
      </c>
      <c r="B3976" s="9">
        <v>2025</v>
      </c>
      <c r="C3976" s="8" t="s">
        <v>5075</v>
      </c>
      <c r="D3976" s="9">
        <v>3</v>
      </c>
      <c r="E3976" s="8" t="s">
        <v>9007</v>
      </c>
      <c r="F3976" t="str">
        <f t="shared" si="62"/>
        <v>0949268255_8</v>
      </c>
    </row>
    <row r="3977" spans="1:6" x14ac:dyDescent="0.2">
      <c r="A3977" s="8" t="s">
        <v>3371</v>
      </c>
      <c r="B3977" s="9">
        <v>2025</v>
      </c>
      <c r="C3977" s="8" t="s">
        <v>5047</v>
      </c>
      <c r="D3977" s="9">
        <v>3</v>
      </c>
      <c r="E3977" s="8" t="s">
        <v>9008</v>
      </c>
      <c r="F3977" t="str">
        <f t="shared" si="62"/>
        <v>0949281288_3-1</v>
      </c>
    </row>
    <row r="3978" spans="1:6" x14ac:dyDescent="0.2">
      <c r="A3978" s="8" t="s">
        <v>3371</v>
      </c>
      <c r="B3978" s="9">
        <v>2025</v>
      </c>
      <c r="C3978" s="8" t="s">
        <v>5042</v>
      </c>
      <c r="D3978" s="9">
        <v>3</v>
      </c>
      <c r="E3978" s="8" t="s">
        <v>9009</v>
      </c>
      <c r="F3978" t="str">
        <f t="shared" si="62"/>
        <v>0949281288_0</v>
      </c>
    </row>
    <row r="3979" spans="1:6" x14ac:dyDescent="0.2">
      <c r="A3979" s="8" t="s">
        <v>3471</v>
      </c>
      <c r="B3979" s="9">
        <v>2025</v>
      </c>
      <c r="C3979" s="8" t="s">
        <v>5040</v>
      </c>
      <c r="D3979" s="9">
        <v>3</v>
      </c>
      <c r="E3979" s="8" t="s">
        <v>9010</v>
      </c>
      <c r="F3979" t="str">
        <f t="shared" si="62"/>
        <v>0949288066_2</v>
      </c>
    </row>
    <row r="3980" spans="1:6" x14ac:dyDescent="0.2">
      <c r="A3980" s="8" t="s">
        <v>3471</v>
      </c>
      <c r="B3980" s="9">
        <v>2025</v>
      </c>
      <c r="C3980" s="8" t="s">
        <v>5042</v>
      </c>
      <c r="D3980" s="9">
        <v>3</v>
      </c>
      <c r="E3980" s="8" t="s">
        <v>9011</v>
      </c>
      <c r="F3980" t="str">
        <f t="shared" si="62"/>
        <v>0949288066_0</v>
      </c>
    </row>
    <row r="3981" spans="1:6" x14ac:dyDescent="0.2">
      <c r="A3981" s="8" t="s">
        <v>3480</v>
      </c>
      <c r="B3981" s="9">
        <v>2025</v>
      </c>
      <c r="C3981" s="8" t="s">
        <v>5042</v>
      </c>
      <c r="D3981" s="9">
        <v>3</v>
      </c>
      <c r="E3981" s="8" t="s">
        <v>9012</v>
      </c>
      <c r="F3981" t="str">
        <f t="shared" si="62"/>
        <v>0949288355_0</v>
      </c>
    </row>
    <row r="3982" spans="1:6" x14ac:dyDescent="0.2">
      <c r="A3982" s="8" t="s">
        <v>3480</v>
      </c>
      <c r="B3982" s="9">
        <v>2025</v>
      </c>
      <c r="C3982" s="8" t="s">
        <v>5075</v>
      </c>
      <c r="D3982" s="9">
        <v>3</v>
      </c>
      <c r="E3982" s="8" t="s">
        <v>9013</v>
      </c>
      <c r="F3982" t="str">
        <f t="shared" si="62"/>
        <v>0949288355_8</v>
      </c>
    </row>
    <row r="3983" spans="1:6" x14ac:dyDescent="0.2">
      <c r="A3983" s="8" t="s">
        <v>3466</v>
      </c>
      <c r="B3983" s="9">
        <v>2025</v>
      </c>
      <c r="C3983" s="8" t="s">
        <v>5073</v>
      </c>
      <c r="D3983" s="9">
        <v>3</v>
      </c>
      <c r="E3983" s="8" t="s">
        <v>9014</v>
      </c>
      <c r="F3983" t="str">
        <f t="shared" si="62"/>
        <v>0949292939_7</v>
      </c>
    </row>
    <row r="3984" spans="1:6" x14ac:dyDescent="0.2">
      <c r="A3984" s="8" t="s">
        <v>3466</v>
      </c>
      <c r="B3984" s="9">
        <v>2025</v>
      </c>
      <c r="C3984" s="8" t="s">
        <v>5042</v>
      </c>
      <c r="D3984" s="9">
        <v>3</v>
      </c>
      <c r="E3984" s="8" t="s">
        <v>9015</v>
      </c>
      <c r="F3984" t="str">
        <f t="shared" si="62"/>
        <v>0949292939_0</v>
      </c>
    </row>
    <row r="3985" spans="1:6" x14ac:dyDescent="0.2">
      <c r="A3985" s="8" t="s">
        <v>3485</v>
      </c>
      <c r="B3985" s="9">
        <v>2025</v>
      </c>
      <c r="C3985" s="8" t="s">
        <v>5047</v>
      </c>
      <c r="D3985" s="9">
        <v>3</v>
      </c>
      <c r="E3985" s="8" t="s">
        <v>9016</v>
      </c>
      <c r="F3985" t="str">
        <f t="shared" si="62"/>
        <v>0949298222_3-1</v>
      </c>
    </row>
    <row r="3986" spans="1:6" x14ac:dyDescent="0.2">
      <c r="A3986" s="8" t="s">
        <v>3485</v>
      </c>
      <c r="B3986" s="9">
        <v>2025</v>
      </c>
      <c r="C3986" s="8" t="s">
        <v>5042</v>
      </c>
      <c r="D3986" s="9">
        <v>3</v>
      </c>
      <c r="E3986" s="8" t="s">
        <v>9017</v>
      </c>
      <c r="F3986" t="str">
        <f t="shared" si="62"/>
        <v>0949298222_0</v>
      </c>
    </row>
    <row r="3987" spans="1:6" x14ac:dyDescent="0.2">
      <c r="A3987" s="8" t="s">
        <v>3490</v>
      </c>
      <c r="B3987" s="9">
        <v>2025</v>
      </c>
      <c r="C3987" s="8" t="s">
        <v>5045</v>
      </c>
      <c r="D3987" s="9">
        <v>3</v>
      </c>
      <c r="E3987" s="8" t="s">
        <v>9018</v>
      </c>
      <c r="F3987" t="str">
        <f t="shared" si="62"/>
        <v>0949320080_1</v>
      </c>
    </row>
    <row r="3988" spans="1:6" x14ac:dyDescent="0.2">
      <c r="A3988" s="8" t="s">
        <v>3490</v>
      </c>
      <c r="B3988" s="9">
        <v>2025</v>
      </c>
      <c r="C3988" s="8" t="s">
        <v>5051</v>
      </c>
      <c r="D3988" s="9">
        <v>3</v>
      </c>
      <c r="E3988" s="8" t="s">
        <v>9019</v>
      </c>
      <c r="F3988" t="str">
        <f t="shared" si="62"/>
        <v>0949320080_5</v>
      </c>
    </row>
    <row r="3989" spans="1:6" x14ac:dyDescent="0.2">
      <c r="A3989" s="8" t="s">
        <v>3490</v>
      </c>
      <c r="B3989" s="9">
        <v>2025</v>
      </c>
      <c r="C3989" s="8" t="s">
        <v>5042</v>
      </c>
      <c r="D3989" s="9">
        <v>3</v>
      </c>
      <c r="E3989" s="8" t="s">
        <v>9020</v>
      </c>
      <c r="F3989" t="str">
        <f t="shared" si="62"/>
        <v>0949320080_0</v>
      </c>
    </row>
    <row r="3990" spans="1:6" x14ac:dyDescent="0.2">
      <c r="A3990" s="8" t="s">
        <v>3448</v>
      </c>
      <c r="B3990" s="9">
        <v>2025</v>
      </c>
      <c r="C3990" s="8" t="s">
        <v>5042</v>
      </c>
      <c r="D3990" s="9">
        <v>3</v>
      </c>
      <c r="E3990" s="8" t="s">
        <v>9021</v>
      </c>
      <c r="F3990" t="str">
        <f t="shared" si="62"/>
        <v>0949321833_0</v>
      </c>
    </row>
    <row r="3991" spans="1:6" x14ac:dyDescent="0.2">
      <c r="A3991" s="8" t="s">
        <v>3448</v>
      </c>
      <c r="B3991" s="9">
        <v>2025</v>
      </c>
      <c r="C3991" s="8" t="s">
        <v>5073</v>
      </c>
      <c r="D3991" s="9">
        <v>3</v>
      </c>
      <c r="E3991" s="8" t="s">
        <v>9022</v>
      </c>
      <c r="F3991" t="str">
        <f t="shared" si="62"/>
        <v>0949321833_7</v>
      </c>
    </row>
    <row r="3992" spans="1:6" x14ac:dyDescent="0.2">
      <c r="A3992" s="8" t="s">
        <v>3453</v>
      </c>
      <c r="B3992" s="9">
        <v>2025</v>
      </c>
      <c r="C3992" s="8" t="s">
        <v>5082</v>
      </c>
      <c r="D3992" s="9">
        <v>3</v>
      </c>
      <c r="E3992" s="8" t="s">
        <v>9023</v>
      </c>
      <c r="F3992" t="str">
        <f t="shared" si="62"/>
        <v>0949323000_6-2</v>
      </c>
    </row>
    <row r="3993" spans="1:6" x14ac:dyDescent="0.2">
      <c r="A3993" s="8" t="s">
        <v>3453</v>
      </c>
      <c r="B3993" s="9">
        <v>2025</v>
      </c>
      <c r="C3993" s="8" t="s">
        <v>5075</v>
      </c>
      <c r="D3993" s="9">
        <v>3</v>
      </c>
      <c r="E3993" s="8" t="s">
        <v>9024</v>
      </c>
      <c r="F3993" t="str">
        <f t="shared" si="62"/>
        <v>0949323000_8</v>
      </c>
    </row>
    <row r="3994" spans="1:6" x14ac:dyDescent="0.2">
      <c r="A3994" s="8" t="s">
        <v>3453</v>
      </c>
      <c r="B3994" s="9">
        <v>2025</v>
      </c>
      <c r="C3994" s="8" t="s">
        <v>5049</v>
      </c>
      <c r="D3994" s="9">
        <v>3</v>
      </c>
      <c r="E3994" s="8" t="s">
        <v>9025</v>
      </c>
      <c r="F3994" t="str">
        <f t="shared" si="62"/>
        <v>0949323000_4-3</v>
      </c>
    </row>
    <row r="3995" spans="1:6" x14ac:dyDescent="0.2">
      <c r="A3995" s="8" t="s">
        <v>3453</v>
      </c>
      <c r="B3995" s="9">
        <v>2025</v>
      </c>
      <c r="C3995" s="8" t="s">
        <v>5053</v>
      </c>
      <c r="D3995" s="9">
        <v>3</v>
      </c>
      <c r="E3995" s="8" t="s">
        <v>9026</v>
      </c>
      <c r="F3995" t="str">
        <f t="shared" si="62"/>
        <v>0949323000_6-1</v>
      </c>
    </row>
    <row r="3996" spans="1:6" x14ac:dyDescent="0.2">
      <c r="A3996" s="8" t="s">
        <v>3453</v>
      </c>
      <c r="B3996" s="9">
        <v>2025</v>
      </c>
      <c r="C3996" s="8" t="s">
        <v>5077</v>
      </c>
      <c r="D3996" s="9">
        <v>3</v>
      </c>
      <c r="E3996" s="8" t="s">
        <v>9027</v>
      </c>
      <c r="F3996" t="str">
        <f t="shared" si="62"/>
        <v>0949323000_4-4</v>
      </c>
    </row>
    <row r="3997" spans="1:6" x14ac:dyDescent="0.2">
      <c r="A3997" s="8" t="s">
        <v>3453</v>
      </c>
      <c r="B3997" s="9">
        <v>2025</v>
      </c>
      <c r="C3997" s="8" t="s">
        <v>5073</v>
      </c>
      <c r="D3997" s="9">
        <v>3</v>
      </c>
      <c r="E3997" s="8" t="s">
        <v>9028</v>
      </c>
      <c r="F3997" t="str">
        <f t="shared" si="62"/>
        <v>0949323000_7</v>
      </c>
    </row>
    <row r="3998" spans="1:6" x14ac:dyDescent="0.2">
      <c r="A3998" s="8" t="s">
        <v>3453</v>
      </c>
      <c r="B3998" s="9">
        <v>2025</v>
      </c>
      <c r="C3998" s="8" t="s">
        <v>5045</v>
      </c>
      <c r="D3998" s="9">
        <v>3</v>
      </c>
      <c r="E3998" s="8" t="s">
        <v>9029</v>
      </c>
      <c r="F3998" t="str">
        <f t="shared" si="62"/>
        <v>0949323000_1</v>
      </c>
    </row>
    <row r="3999" spans="1:6" x14ac:dyDescent="0.2">
      <c r="A3999" s="8" t="s">
        <v>3453</v>
      </c>
      <c r="B3999" s="9">
        <v>2025</v>
      </c>
      <c r="C3999" s="8" t="s">
        <v>5047</v>
      </c>
      <c r="D3999" s="9">
        <v>3</v>
      </c>
      <c r="E3999" s="8" t="s">
        <v>9030</v>
      </c>
      <c r="F3999" t="str">
        <f t="shared" si="62"/>
        <v>0949323000_3-1</v>
      </c>
    </row>
    <row r="4000" spans="1:6" x14ac:dyDescent="0.2">
      <c r="A4000" s="8" t="s">
        <v>3453</v>
      </c>
      <c r="B4000" s="9">
        <v>2025</v>
      </c>
      <c r="C4000" s="8" t="s">
        <v>5079</v>
      </c>
      <c r="D4000" s="9">
        <v>3</v>
      </c>
      <c r="E4000" s="8" t="s">
        <v>9031</v>
      </c>
      <c r="F4000" t="str">
        <f t="shared" si="62"/>
        <v>0949323000_3-2</v>
      </c>
    </row>
    <row r="4001" spans="1:6" x14ac:dyDescent="0.2">
      <c r="A4001" s="8" t="s">
        <v>3453</v>
      </c>
      <c r="B4001" s="9">
        <v>2025</v>
      </c>
      <c r="C4001" s="8" t="s">
        <v>5051</v>
      </c>
      <c r="D4001" s="9">
        <v>3</v>
      </c>
      <c r="E4001" s="8" t="s">
        <v>9032</v>
      </c>
      <c r="F4001" t="str">
        <f t="shared" si="62"/>
        <v>0949323000_5</v>
      </c>
    </row>
    <row r="4002" spans="1:6" x14ac:dyDescent="0.2">
      <c r="A4002" s="8" t="s">
        <v>3453</v>
      </c>
      <c r="B4002" s="9">
        <v>2025</v>
      </c>
      <c r="C4002" s="8" t="s">
        <v>5042</v>
      </c>
      <c r="D4002" s="9">
        <v>3</v>
      </c>
      <c r="E4002" s="8" t="s">
        <v>9033</v>
      </c>
      <c r="F4002" t="str">
        <f t="shared" si="62"/>
        <v>0949323000_0</v>
      </c>
    </row>
    <row r="4003" spans="1:6" x14ac:dyDescent="0.2">
      <c r="A4003" s="8" t="s">
        <v>3503</v>
      </c>
      <c r="B4003" s="9">
        <v>2025</v>
      </c>
      <c r="C4003" s="8" t="s">
        <v>5073</v>
      </c>
      <c r="D4003" s="9">
        <v>3</v>
      </c>
      <c r="E4003" s="8" t="s">
        <v>9034</v>
      </c>
      <c r="F4003" t="str">
        <f t="shared" si="62"/>
        <v>0949323650_7</v>
      </c>
    </row>
    <row r="4004" spans="1:6" x14ac:dyDescent="0.2">
      <c r="A4004" s="8" t="s">
        <v>3503</v>
      </c>
      <c r="B4004" s="9">
        <v>2025</v>
      </c>
      <c r="C4004" s="8" t="s">
        <v>5051</v>
      </c>
      <c r="D4004" s="9">
        <v>3</v>
      </c>
      <c r="E4004" s="8" t="s">
        <v>9035</v>
      </c>
      <c r="F4004" t="str">
        <f t="shared" si="62"/>
        <v>0949323650_5</v>
      </c>
    </row>
    <row r="4005" spans="1:6" x14ac:dyDescent="0.2">
      <c r="A4005" s="8" t="s">
        <v>3503</v>
      </c>
      <c r="B4005" s="9">
        <v>2025</v>
      </c>
      <c r="C4005" s="8" t="s">
        <v>5047</v>
      </c>
      <c r="D4005" s="9">
        <v>3</v>
      </c>
      <c r="E4005" s="8" t="s">
        <v>9036</v>
      </c>
      <c r="F4005" t="str">
        <f t="shared" si="62"/>
        <v>0949323650_3-1</v>
      </c>
    </row>
    <row r="4006" spans="1:6" x14ac:dyDescent="0.2">
      <c r="A4006" s="8" t="s">
        <v>3503</v>
      </c>
      <c r="B4006" s="9">
        <v>2025</v>
      </c>
      <c r="C4006" s="8" t="s">
        <v>5045</v>
      </c>
      <c r="D4006" s="9">
        <v>3</v>
      </c>
      <c r="E4006" s="8" t="s">
        <v>9037</v>
      </c>
      <c r="F4006" t="str">
        <f t="shared" si="62"/>
        <v>0949323650_1</v>
      </c>
    </row>
    <row r="4007" spans="1:6" x14ac:dyDescent="0.2">
      <c r="A4007" s="8" t="s">
        <v>3503</v>
      </c>
      <c r="B4007" s="9">
        <v>2025</v>
      </c>
      <c r="C4007" s="8" t="s">
        <v>5053</v>
      </c>
      <c r="D4007" s="9">
        <v>3</v>
      </c>
      <c r="E4007" s="8" t="s">
        <v>9038</v>
      </c>
      <c r="F4007" t="str">
        <f t="shared" si="62"/>
        <v>0949323650_6-1</v>
      </c>
    </row>
    <row r="4008" spans="1:6" x14ac:dyDescent="0.2">
      <c r="A4008" s="8" t="s">
        <v>3503</v>
      </c>
      <c r="B4008" s="9">
        <v>2025</v>
      </c>
      <c r="C4008" s="8" t="s">
        <v>5042</v>
      </c>
      <c r="D4008" s="9">
        <v>3</v>
      </c>
      <c r="E4008" s="8" t="s">
        <v>9039</v>
      </c>
      <c r="F4008" t="str">
        <f t="shared" si="62"/>
        <v>0949323650_0</v>
      </c>
    </row>
    <row r="4009" spans="1:6" x14ac:dyDescent="0.2">
      <c r="A4009" s="8" t="s">
        <v>3476</v>
      </c>
      <c r="B4009" s="9">
        <v>2025</v>
      </c>
      <c r="C4009" s="8" t="s">
        <v>5047</v>
      </c>
      <c r="D4009" s="9">
        <v>3</v>
      </c>
      <c r="E4009" s="8" t="s">
        <v>9040</v>
      </c>
      <c r="F4009" t="str">
        <f t="shared" si="62"/>
        <v>0949333020_3-1</v>
      </c>
    </row>
    <row r="4010" spans="1:6" x14ac:dyDescent="0.2">
      <c r="A4010" s="8" t="s">
        <v>3476</v>
      </c>
      <c r="B4010" s="9">
        <v>2025</v>
      </c>
      <c r="C4010" s="8" t="s">
        <v>5051</v>
      </c>
      <c r="D4010" s="9">
        <v>3</v>
      </c>
      <c r="E4010" s="8" t="s">
        <v>9041</v>
      </c>
      <c r="F4010" t="str">
        <f t="shared" si="62"/>
        <v>0949333020_5</v>
      </c>
    </row>
    <row r="4011" spans="1:6" x14ac:dyDescent="0.2">
      <c r="A4011" s="8" t="s">
        <v>3476</v>
      </c>
      <c r="B4011" s="9">
        <v>2025</v>
      </c>
      <c r="C4011" s="8" t="s">
        <v>5045</v>
      </c>
      <c r="D4011" s="9">
        <v>3</v>
      </c>
      <c r="E4011" s="8" t="s">
        <v>9042</v>
      </c>
      <c r="F4011" t="str">
        <f t="shared" si="62"/>
        <v>0949333020_1</v>
      </c>
    </row>
    <row r="4012" spans="1:6" x14ac:dyDescent="0.2">
      <c r="A4012" s="8" t="s">
        <v>3476</v>
      </c>
      <c r="B4012" s="9">
        <v>2025</v>
      </c>
      <c r="C4012" s="8" t="s">
        <v>5042</v>
      </c>
      <c r="D4012" s="9">
        <v>3</v>
      </c>
      <c r="E4012" s="8" t="s">
        <v>9043</v>
      </c>
      <c r="F4012" t="str">
        <f t="shared" si="62"/>
        <v>0949333020_0</v>
      </c>
    </row>
    <row r="4013" spans="1:6" x14ac:dyDescent="0.2">
      <c r="A4013" s="8" t="s">
        <v>3476</v>
      </c>
      <c r="B4013" s="9">
        <v>2025</v>
      </c>
      <c r="C4013" s="8" t="s">
        <v>5053</v>
      </c>
      <c r="D4013" s="9">
        <v>3</v>
      </c>
      <c r="E4013" s="8" t="s">
        <v>9044</v>
      </c>
      <c r="F4013" t="str">
        <f t="shared" si="62"/>
        <v>0949333020_6-1</v>
      </c>
    </row>
    <row r="4014" spans="1:6" x14ac:dyDescent="0.2">
      <c r="A4014" s="8" t="s">
        <v>3458</v>
      </c>
      <c r="B4014" s="9">
        <v>2025</v>
      </c>
      <c r="C4014" s="8" t="s">
        <v>5042</v>
      </c>
      <c r="D4014" s="9">
        <v>3</v>
      </c>
      <c r="E4014" s="8" t="s">
        <v>9045</v>
      </c>
      <c r="F4014" t="str">
        <f t="shared" si="62"/>
        <v>0949422860_0</v>
      </c>
    </row>
    <row r="4015" spans="1:6" x14ac:dyDescent="0.2">
      <c r="A4015" s="8" t="s">
        <v>3458</v>
      </c>
      <c r="B4015" s="9">
        <v>2025</v>
      </c>
      <c r="C4015" s="8" t="s">
        <v>5045</v>
      </c>
      <c r="D4015" s="9">
        <v>3</v>
      </c>
      <c r="E4015" s="8" t="s">
        <v>9046</v>
      </c>
      <c r="F4015" t="str">
        <f t="shared" si="62"/>
        <v>0949422860_1</v>
      </c>
    </row>
    <row r="4016" spans="1:6" x14ac:dyDescent="0.2">
      <c r="A4016" s="8" t="s">
        <v>3458</v>
      </c>
      <c r="B4016" s="9">
        <v>2025</v>
      </c>
      <c r="C4016" s="8" t="s">
        <v>5051</v>
      </c>
      <c r="D4016" s="9">
        <v>3</v>
      </c>
      <c r="E4016" s="8" t="s">
        <v>9047</v>
      </c>
      <c r="F4016" t="str">
        <f t="shared" si="62"/>
        <v>0949422860_5</v>
      </c>
    </row>
    <row r="4017" spans="1:6" x14ac:dyDescent="0.2">
      <c r="A4017" s="8" t="s">
        <v>3458</v>
      </c>
      <c r="B4017" s="9">
        <v>2025</v>
      </c>
      <c r="C4017" s="8" t="s">
        <v>5073</v>
      </c>
      <c r="D4017" s="9">
        <v>3</v>
      </c>
      <c r="E4017" s="8" t="s">
        <v>9048</v>
      </c>
      <c r="F4017" t="str">
        <f t="shared" si="62"/>
        <v>0949422860_7</v>
      </c>
    </row>
    <row r="4018" spans="1:6" x14ac:dyDescent="0.2">
      <c r="A4018" s="8" t="s">
        <v>3458</v>
      </c>
      <c r="B4018" s="9">
        <v>2025</v>
      </c>
      <c r="C4018" s="8" t="s">
        <v>5075</v>
      </c>
      <c r="D4018" s="9">
        <v>3</v>
      </c>
      <c r="E4018" s="8" t="s">
        <v>9049</v>
      </c>
      <c r="F4018" t="str">
        <f t="shared" si="62"/>
        <v>0949422860_8</v>
      </c>
    </row>
    <row r="4019" spans="1:6" x14ac:dyDescent="0.2">
      <c r="A4019" s="8" t="s">
        <v>3434</v>
      </c>
      <c r="B4019" s="9">
        <v>2025</v>
      </c>
      <c r="C4019" s="8" t="s">
        <v>5045</v>
      </c>
      <c r="D4019" s="9">
        <v>3</v>
      </c>
      <c r="E4019" s="8" t="s">
        <v>9050</v>
      </c>
      <c r="F4019" t="str">
        <f t="shared" si="62"/>
        <v>0949423377_1</v>
      </c>
    </row>
    <row r="4020" spans="1:6" x14ac:dyDescent="0.2">
      <c r="A4020" s="8" t="s">
        <v>3434</v>
      </c>
      <c r="B4020" s="9">
        <v>2025</v>
      </c>
      <c r="C4020" s="8" t="s">
        <v>5053</v>
      </c>
      <c r="D4020" s="9">
        <v>3</v>
      </c>
      <c r="E4020" s="8" t="s">
        <v>9051</v>
      </c>
      <c r="F4020" t="str">
        <f t="shared" si="62"/>
        <v>0949423377_6-1</v>
      </c>
    </row>
    <row r="4021" spans="1:6" x14ac:dyDescent="0.2">
      <c r="A4021" s="8" t="s">
        <v>3434</v>
      </c>
      <c r="B4021" s="9">
        <v>2025</v>
      </c>
      <c r="C4021" s="8" t="s">
        <v>5042</v>
      </c>
      <c r="D4021" s="9">
        <v>3</v>
      </c>
      <c r="E4021" s="8" t="s">
        <v>9052</v>
      </c>
      <c r="F4021" t="str">
        <f t="shared" si="62"/>
        <v>0949423377_0</v>
      </c>
    </row>
    <row r="4022" spans="1:6" x14ac:dyDescent="0.2">
      <c r="A4022" s="8" t="s">
        <v>3434</v>
      </c>
      <c r="B4022" s="9">
        <v>2025</v>
      </c>
      <c r="C4022" s="8" t="s">
        <v>5051</v>
      </c>
      <c r="D4022" s="9">
        <v>3</v>
      </c>
      <c r="E4022" s="8" t="s">
        <v>9053</v>
      </c>
      <c r="F4022" t="str">
        <f t="shared" si="62"/>
        <v>0949423377_5</v>
      </c>
    </row>
    <row r="4023" spans="1:6" x14ac:dyDescent="0.2">
      <c r="A4023" s="8" t="s">
        <v>3390</v>
      </c>
      <c r="B4023" s="9">
        <v>2025</v>
      </c>
      <c r="C4023" s="8" t="s">
        <v>5045</v>
      </c>
      <c r="D4023" s="9">
        <v>3</v>
      </c>
      <c r="E4023" s="8" t="s">
        <v>9054</v>
      </c>
      <c r="F4023" t="str">
        <f t="shared" si="62"/>
        <v>0949432030_1</v>
      </c>
    </row>
    <row r="4024" spans="1:6" x14ac:dyDescent="0.2">
      <c r="A4024" s="8" t="s">
        <v>3390</v>
      </c>
      <c r="B4024" s="9">
        <v>2025</v>
      </c>
      <c r="C4024" s="8" t="s">
        <v>5042</v>
      </c>
      <c r="D4024" s="9">
        <v>3</v>
      </c>
      <c r="E4024" s="8" t="s">
        <v>9055</v>
      </c>
      <c r="F4024" t="str">
        <f t="shared" si="62"/>
        <v>0949432030_0</v>
      </c>
    </row>
    <row r="4025" spans="1:6" x14ac:dyDescent="0.2">
      <c r="A4025" s="8" t="s">
        <v>3429</v>
      </c>
      <c r="B4025" s="9">
        <v>2025</v>
      </c>
      <c r="C4025" s="8" t="s">
        <v>5045</v>
      </c>
      <c r="D4025" s="9">
        <v>3</v>
      </c>
      <c r="E4025" s="8" t="s">
        <v>9056</v>
      </c>
      <c r="F4025" t="str">
        <f t="shared" si="62"/>
        <v>0949521777_1</v>
      </c>
    </row>
    <row r="4026" spans="1:6" x14ac:dyDescent="0.2">
      <c r="A4026" s="8" t="s">
        <v>3429</v>
      </c>
      <c r="B4026" s="9">
        <v>2025</v>
      </c>
      <c r="C4026" s="8" t="s">
        <v>5073</v>
      </c>
      <c r="D4026" s="9">
        <v>3</v>
      </c>
      <c r="E4026" s="8" t="s">
        <v>9057</v>
      </c>
      <c r="F4026" t="str">
        <f t="shared" si="62"/>
        <v>0949521777_7</v>
      </c>
    </row>
    <row r="4027" spans="1:6" x14ac:dyDescent="0.2">
      <c r="A4027" s="8" t="s">
        <v>3429</v>
      </c>
      <c r="B4027" s="9">
        <v>2025</v>
      </c>
      <c r="C4027" s="8" t="s">
        <v>5042</v>
      </c>
      <c r="D4027" s="9">
        <v>3</v>
      </c>
      <c r="E4027" s="8" t="s">
        <v>9058</v>
      </c>
      <c r="F4027" t="str">
        <f t="shared" si="62"/>
        <v>0949521777_0</v>
      </c>
    </row>
    <row r="4028" spans="1:6" x14ac:dyDescent="0.2">
      <c r="A4028" s="8" t="s">
        <v>3429</v>
      </c>
      <c r="B4028" s="9">
        <v>2025</v>
      </c>
      <c r="C4028" s="8" t="s">
        <v>5047</v>
      </c>
      <c r="D4028" s="9">
        <v>3</v>
      </c>
      <c r="E4028" s="8" t="s">
        <v>9059</v>
      </c>
      <c r="F4028" t="str">
        <f t="shared" si="62"/>
        <v>0949521777_3-1</v>
      </c>
    </row>
    <row r="4029" spans="1:6" x14ac:dyDescent="0.2">
      <c r="A4029" s="8" t="s">
        <v>3429</v>
      </c>
      <c r="B4029" s="9">
        <v>2025</v>
      </c>
      <c r="C4029" s="8" t="s">
        <v>5053</v>
      </c>
      <c r="D4029" s="9">
        <v>3</v>
      </c>
      <c r="E4029" s="8" t="s">
        <v>9060</v>
      </c>
      <c r="F4029" t="str">
        <f t="shared" si="62"/>
        <v>0949521777_6-1</v>
      </c>
    </row>
    <row r="4030" spans="1:6" x14ac:dyDescent="0.2">
      <c r="A4030" s="8" t="s">
        <v>3410</v>
      </c>
      <c r="B4030" s="9">
        <v>2025</v>
      </c>
      <c r="C4030" s="8" t="s">
        <v>5073</v>
      </c>
      <c r="D4030" s="9">
        <v>3</v>
      </c>
      <c r="E4030" s="8" t="s">
        <v>9061</v>
      </c>
      <c r="F4030" t="str">
        <f t="shared" si="62"/>
        <v>0949620055_7</v>
      </c>
    </row>
    <row r="4031" spans="1:6" x14ac:dyDescent="0.2">
      <c r="A4031" s="8" t="s">
        <v>3410</v>
      </c>
      <c r="B4031" s="9">
        <v>2025</v>
      </c>
      <c r="C4031" s="8" t="s">
        <v>5047</v>
      </c>
      <c r="D4031" s="9">
        <v>3</v>
      </c>
      <c r="E4031" s="8" t="s">
        <v>9062</v>
      </c>
      <c r="F4031" t="str">
        <f t="shared" si="62"/>
        <v>0949620055_3-1</v>
      </c>
    </row>
    <row r="4032" spans="1:6" x14ac:dyDescent="0.2">
      <c r="A4032" s="8" t="s">
        <v>3410</v>
      </c>
      <c r="B4032" s="9">
        <v>2025</v>
      </c>
      <c r="C4032" s="8" t="s">
        <v>5042</v>
      </c>
      <c r="D4032" s="9">
        <v>3</v>
      </c>
      <c r="E4032" s="8" t="s">
        <v>9063</v>
      </c>
      <c r="F4032" t="str">
        <f t="shared" si="62"/>
        <v>0949620055_0</v>
      </c>
    </row>
    <row r="4033" spans="1:6" x14ac:dyDescent="0.2">
      <c r="A4033" s="8" t="s">
        <v>3410</v>
      </c>
      <c r="B4033" s="9">
        <v>2025</v>
      </c>
      <c r="C4033" s="8" t="s">
        <v>5053</v>
      </c>
      <c r="D4033" s="9">
        <v>3</v>
      </c>
      <c r="E4033" s="8" t="s">
        <v>9064</v>
      </c>
      <c r="F4033" t="str">
        <f t="shared" si="62"/>
        <v>0949620055_6-1</v>
      </c>
    </row>
    <row r="4034" spans="1:6" x14ac:dyDescent="0.2">
      <c r="A4034" s="8" t="s">
        <v>3405</v>
      </c>
      <c r="B4034" s="9">
        <v>2025</v>
      </c>
      <c r="C4034" s="8" t="s">
        <v>5042</v>
      </c>
      <c r="D4034" s="9">
        <v>3</v>
      </c>
      <c r="E4034" s="8" t="s">
        <v>9065</v>
      </c>
      <c r="F4034" t="str">
        <f t="shared" si="62"/>
        <v>0949621861_0</v>
      </c>
    </row>
    <row r="4035" spans="1:6" x14ac:dyDescent="0.2">
      <c r="A4035" s="8" t="s">
        <v>3405</v>
      </c>
      <c r="B4035" s="9">
        <v>2025</v>
      </c>
      <c r="C4035" s="8" t="s">
        <v>5073</v>
      </c>
      <c r="D4035" s="9">
        <v>3</v>
      </c>
      <c r="E4035" s="8" t="s">
        <v>9066</v>
      </c>
      <c r="F4035" t="str">
        <f t="shared" ref="F4035:F4080" si="63">A4035&amp;"_"&amp;C4035</f>
        <v>0949621861_7</v>
      </c>
    </row>
    <row r="4036" spans="1:6" x14ac:dyDescent="0.2">
      <c r="A4036" s="8" t="s">
        <v>1369</v>
      </c>
      <c r="B4036" s="9">
        <v>2025</v>
      </c>
      <c r="C4036" s="8" t="s">
        <v>5042</v>
      </c>
      <c r="D4036" s="9">
        <v>3</v>
      </c>
      <c r="E4036" s="8" t="s">
        <v>9067</v>
      </c>
      <c r="F4036" t="str">
        <f t="shared" si="63"/>
        <v>0979220782_0</v>
      </c>
    </row>
    <row r="4037" spans="1:6" x14ac:dyDescent="0.2">
      <c r="A4037" s="8" t="s">
        <v>1369</v>
      </c>
      <c r="B4037" s="9">
        <v>2025</v>
      </c>
      <c r="C4037" s="8" t="s">
        <v>5047</v>
      </c>
      <c r="D4037" s="9">
        <v>3</v>
      </c>
      <c r="E4037" s="8" t="s">
        <v>9068</v>
      </c>
      <c r="F4037" t="str">
        <f t="shared" si="63"/>
        <v>0979220782_3-1</v>
      </c>
    </row>
    <row r="4038" spans="1:6" x14ac:dyDescent="0.2">
      <c r="A4038" s="8" t="s">
        <v>1369</v>
      </c>
      <c r="B4038" s="9">
        <v>2025</v>
      </c>
      <c r="C4038" s="8" t="s">
        <v>5051</v>
      </c>
      <c r="D4038" s="9">
        <v>3</v>
      </c>
      <c r="E4038" s="8" t="s">
        <v>9069</v>
      </c>
      <c r="F4038" t="str">
        <f t="shared" si="63"/>
        <v>0979220782_5</v>
      </c>
    </row>
    <row r="4039" spans="1:6" x14ac:dyDescent="0.2">
      <c r="A4039" s="8" t="s">
        <v>1369</v>
      </c>
      <c r="B4039" s="9">
        <v>2025</v>
      </c>
      <c r="C4039" s="8" t="s">
        <v>5053</v>
      </c>
      <c r="D4039" s="9">
        <v>3</v>
      </c>
      <c r="E4039" s="8" t="s">
        <v>9070</v>
      </c>
      <c r="F4039" t="str">
        <f t="shared" si="63"/>
        <v>0979220782_6-1</v>
      </c>
    </row>
    <row r="4040" spans="1:6" x14ac:dyDescent="0.2">
      <c r="A4040" s="8" t="s">
        <v>1369</v>
      </c>
      <c r="B4040" s="9">
        <v>2025</v>
      </c>
      <c r="C4040" s="8" t="s">
        <v>5045</v>
      </c>
      <c r="D4040" s="9">
        <v>3</v>
      </c>
      <c r="E4040" s="8" t="s">
        <v>9071</v>
      </c>
      <c r="F4040" t="str">
        <f t="shared" si="63"/>
        <v>0979220782_1</v>
      </c>
    </row>
    <row r="4041" spans="1:6" x14ac:dyDescent="0.2">
      <c r="A4041" s="8" t="s">
        <v>1373</v>
      </c>
      <c r="B4041" s="9">
        <v>2025</v>
      </c>
      <c r="C4041" s="8" t="s">
        <v>5045</v>
      </c>
      <c r="D4041" s="9">
        <v>3</v>
      </c>
      <c r="E4041" s="8" t="s">
        <v>9072</v>
      </c>
      <c r="F4041" t="str">
        <f t="shared" si="63"/>
        <v>0979222219_1</v>
      </c>
    </row>
    <row r="4042" spans="1:6" x14ac:dyDescent="0.2">
      <c r="A4042" s="8" t="s">
        <v>1373</v>
      </c>
      <c r="B4042" s="9">
        <v>2025</v>
      </c>
      <c r="C4042" s="8" t="s">
        <v>5042</v>
      </c>
      <c r="D4042" s="9">
        <v>3</v>
      </c>
      <c r="E4042" s="8" t="s">
        <v>9073</v>
      </c>
      <c r="F4042" t="str">
        <f t="shared" si="63"/>
        <v>0979222219_0</v>
      </c>
    </row>
    <row r="4043" spans="1:6" x14ac:dyDescent="0.2">
      <c r="A4043" s="8" t="s">
        <v>1373</v>
      </c>
      <c r="B4043" s="9">
        <v>2025</v>
      </c>
      <c r="C4043" s="8" t="s">
        <v>5047</v>
      </c>
      <c r="D4043" s="9">
        <v>3</v>
      </c>
      <c r="E4043" s="8" t="s">
        <v>9074</v>
      </c>
      <c r="F4043" t="str">
        <f t="shared" si="63"/>
        <v>0979222219_3-1</v>
      </c>
    </row>
    <row r="4044" spans="1:6" x14ac:dyDescent="0.2">
      <c r="A4044" s="8" t="s">
        <v>1373</v>
      </c>
      <c r="B4044" s="9">
        <v>2025</v>
      </c>
      <c r="C4044" s="8" t="s">
        <v>5051</v>
      </c>
      <c r="D4044" s="9">
        <v>3</v>
      </c>
      <c r="E4044" s="8" t="s">
        <v>9075</v>
      </c>
      <c r="F4044" t="str">
        <f t="shared" si="63"/>
        <v>0979222219_5</v>
      </c>
    </row>
    <row r="4045" spans="1:6" x14ac:dyDescent="0.2">
      <c r="A4045" s="8" t="s">
        <v>1373</v>
      </c>
      <c r="B4045" s="9">
        <v>2025</v>
      </c>
      <c r="C4045" s="8" t="s">
        <v>5053</v>
      </c>
      <c r="D4045" s="9">
        <v>3</v>
      </c>
      <c r="E4045" s="8" t="s">
        <v>9076</v>
      </c>
      <c r="F4045" t="str">
        <f t="shared" si="63"/>
        <v>0979222219_6-1</v>
      </c>
    </row>
    <row r="4046" spans="1:6" x14ac:dyDescent="0.2">
      <c r="A4046" s="8" t="s">
        <v>1378</v>
      </c>
      <c r="B4046" s="9">
        <v>2025</v>
      </c>
      <c r="C4046" s="8" t="s">
        <v>5047</v>
      </c>
      <c r="D4046" s="9">
        <v>3</v>
      </c>
      <c r="E4046" s="8" t="s">
        <v>9077</v>
      </c>
      <c r="F4046" t="str">
        <f t="shared" si="63"/>
        <v>0979248688_3-1</v>
      </c>
    </row>
    <row r="4047" spans="1:6" x14ac:dyDescent="0.2">
      <c r="A4047" s="8" t="s">
        <v>1378</v>
      </c>
      <c r="B4047" s="9">
        <v>2025</v>
      </c>
      <c r="C4047" s="8" t="s">
        <v>5042</v>
      </c>
      <c r="D4047" s="9">
        <v>3</v>
      </c>
      <c r="E4047" s="8" t="s">
        <v>9078</v>
      </c>
      <c r="F4047" t="str">
        <f t="shared" si="63"/>
        <v>0979248688_0</v>
      </c>
    </row>
    <row r="4048" spans="1:6" x14ac:dyDescent="0.2">
      <c r="A4048" s="8" t="s">
        <v>1378</v>
      </c>
      <c r="B4048" s="9">
        <v>2025</v>
      </c>
      <c r="C4048" s="8" t="s">
        <v>5045</v>
      </c>
      <c r="D4048" s="9">
        <v>3</v>
      </c>
      <c r="E4048" s="8" t="s">
        <v>9079</v>
      </c>
      <c r="F4048" t="str">
        <f t="shared" si="63"/>
        <v>0979248688_1</v>
      </c>
    </row>
    <row r="4049" spans="1:6" x14ac:dyDescent="0.2">
      <c r="A4049" s="8" t="s">
        <v>1383</v>
      </c>
      <c r="B4049" s="9">
        <v>2025</v>
      </c>
      <c r="C4049" s="8" t="s">
        <v>5073</v>
      </c>
      <c r="D4049" s="9">
        <v>3</v>
      </c>
      <c r="E4049" s="8" t="s">
        <v>9080</v>
      </c>
      <c r="F4049" t="str">
        <f t="shared" si="63"/>
        <v>0979252225_7</v>
      </c>
    </row>
    <row r="4050" spans="1:6" x14ac:dyDescent="0.2">
      <c r="A4050" s="8" t="s">
        <v>1383</v>
      </c>
      <c r="B4050" s="9">
        <v>2025</v>
      </c>
      <c r="C4050" s="8" t="s">
        <v>5042</v>
      </c>
      <c r="D4050" s="9">
        <v>3</v>
      </c>
      <c r="E4050" s="8" t="s">
        <v>9081</v>
      </c>
      <c r="F4050" t="str">
        <f t="shared" si="63"/>
        <v>0979252225_0</v>
      </c>
    </row>
    <row r="4051" spans="1:6" x14ac:dyDescent="0.2">
      <c r="A4051" s="8" t="s">
        <v>1355</v>
      </c>
      <c r="B4051" s="9">
        <v>2025</v>
      </c>
      <c r="C4051" s="8" t="s">
        <v>5051</v>
      </c>
      <c r="D4051" s="9">
        <v>3</v>
      </c>
      <c r="E4051" s="8" t="s">
        <v>9082</v>
      </c>
      <c r="F4051" t="str">
        <f t="shared" si="63"/>
        <v>0979722411_5</v>
      </c>
    </row>
    <row r="4052" spans="1:6" x14ac:dyDescent="0.2">
      <c r="A4052" s="8" t="s">
        <v>1355</v>
      </c>
      <c r="B4052" s="9">
        <v>2025</v>
      </c>
      <c r="C4052" s="8" t="s">
        <v>5042</v>
      </c>
      <c r="D4052" s="9">
        <v>3</v>
      </c>
      <c r="E4052" s="8" t="s">
        <v>7319</v>
      </c>
      <c r="F4052" t="str">
        <f t="shared" si="63"/>
        <v>0979722411_0</v>
      </c>
    </row>
    <row r="4053" spans="1:6" x14ac:dyDescent="0.2">
      <c r="A4053" s="8" t="s">
        <v>1355</v>
      </c>
      <c r="B4053" s="9">
        <v>2025</v>
      </c>
      <c r="C4053" s="8" t="s">
        <v>5045</v>
      </c>
      <c r="D4053" s="9">
        <v>3</v>
      </c>
      <c r="E4053" s="8" t="s">
        <v>9083</v>
      </c>
      <c r="F4053" t="str">
        <f t="shared" si="63"/>
        <v>0979722411_1</v>
      </c>
    </row>
    <row r="4054" spans="1:6" x14ac:dyDescent="0.2">
      <c r="A4054" s="8" t="s">
        <v>1340</v>
      </c>
      <c r="B4054" s="9">
        <v>2025</v>
      </c>
      <c r="C4054" s="8" t="s">
        <v>5042</v>
      </c>
      <c r="D4054" s="9">
        <v>3</v>
      </c>
      <c r="E4054" s="8" t="s">
        <v>9084</v>
      </c>
      <c r="F4054" t="str">
        <f t="shared" si="63"/>
        <v>0979821011_0</v>
      </c>
    </row>
    <row r="4055" spans="1:6" x14ac:dyDescent="0.2">
      <c r="A4055" s="8" t="s">
        <v>1340</v>
      </c>
      <c r="B4055" s="9">
        <v>2025</v>
      </c>
      <c r="C4055" s="8" t="s">
        <v>5045</v>
      </c>
      <c r="D4055" s="9">
        <v>3</v>
      </c>
      <c r="E4055" s="8" t="s">
        <v>9085</v>
      </c>
      <c r="F4055" t="str">
        <f t="shared" si="63"/>
        <v>0979821011_1</v>
      </c>
    </row>
    <row r="4056" spans="1:6" x14ac:dyDescent="0.2">
      <c r="A4056" s="8" t="s">
        <v>1340</v>
      </c>
      <c r="B4056" s="9">
        <v>2025</v>
      </c>
      <c r="C4056" s="8" t="s">
        <v>5047</v>
      </c>
      <c r="D4056" s="9">
        <v>3</v>
      </c>
      <c r="E4056" s="8" t="s">
        <v>9086</v>
      </c>
      <c r="F4056" t="str">
        <f t="shared" si="63"/>
        <v>0979821011_3-1</v>
      </c>
    </row>
    <row r="4057" spans="1:6" x14ac:dyDescent="0.2">
      <c r="A4057" s="8" t="s">
        <v>1340</v>
      </c>
      <c r="B4057" s="9">
        <v>2025</v>
      </c>
      <c r="C4057" s="8" t="s">
        <v>5051</v>
      </c>
      <c r="D4057" s="9">
        <v>3</v>
      </c>
      <c r="E4057" s="8" t="s">
        <v>9087</v>
      </c>
      <c r="F4057" t="str">
        <f t="shared" si="63"/>
        <v>0979821011_5</v>
      </c>
    </row>
    <row r="4058" spans="1:6" x14ac:dyDescent="0.2">
      <c r="A4058" s="8" t="s">
        <v>1330</v>
      </c>
      <c r="B4058" s="9">
        <v>2025</v>
      </c>
      <c r="C4058" s="8" t="s">
        <v>5042</v>
      </c>
      <c r="D4058" s="9">
        <v>3</v>
      </c>
      <c r="E4058" s="8" t="s">
        <v>9088</v>
      </c>
      <c r="F4058" t="str">
        <f t="shared" si="63"/>
        <v>0979822011_0</v>
      </c>
    </row>
    <row r="4059" spans="1:6" x14ac:dyDescent="0.2">
      <c r="A4059" s="8" t="s">
        <v>1330</v>
      </c>
      <c r="B4059" s="9">
        <v>2025</v>
      </c>
      <c r="C4059" s="8" t="s">
        <v>5047</v>
      </c>
      <c r="D4059" s="9">
        <v>3</v>
      </c>
      <c r="E4059" s="8" t="s">
        <v>9089</v>
      </c>
      <c r="F4059" t="str">
        <f t="shared" si="63"/>
        <v>0979822011_3-1</v>
      </c>
    </row>
    <row r="4060" spans="1:6" x14ac:dyDescent="0.2">
      <c r="A4060" s="8" t="s">
        <v>1330</v>
      </c>
      <c r="B4060" s="9">
        <v>2025</v>
      </c>
      <c r="C4060" s="8" t="s">
        <v>5053</v>
      </c>
      <c r="D4060" s="9">
        <v>3</v>
      </c>
      <c r="E4060" s="8" t="s">
        <v>9090</v>
      </c>
      <c r="F4060" t="str">
        <f t="shared" si="63"/>
        <v>0979822011_6-1</v>
      </c>
    </row>
    <row r="4061" spans="1:6" x14ac:dyDescent="0.2">
      <c r="A4061" s="8" t="s">
        <v>1325</v>
      </c>
      <c r="B4061" s="9">
        <v>2025</v>
      </c>
      <c r="C4061" s="8" t="s">
        <v>5042</v>
      </c>
      <c r="D4061" s="9">
        <v>3</v>
      </c>
      <c r="E4061" s="8" t="s">
        <v>9091</v>
      </c>
      <c r="F4061" t="str">
        <f t="shared" si="63"/>
        <v>0979822456_0</v>
      </c>
    </row>
    <row r="4062" spans="1:6" x14ac:dyDescent="0.2">
      <c r="A4062" s="8" t="s">
        <v>1325</v>
      </c>
      <c r="B4062" s="9">
        <v>2025</v>
      </c>
      <c r="C4062" s="8" t="s">
        <v>5075</v>
      </c>
      <c r="D4062" s="9">
        <v>3</v>
      </c>
      <c r="E4062" s="8" t="s">
        <v>9092</v>
      </c>
      <c r="F4062" t="str">
        <f t="shared" si="63"/>
        <v>0979822456_8</v>
      </c>
    </row>
    <row r="4063" spans="1:6" x14ac:dyDescent="0.2">
      <c r="A4063" s="8" t="s">
        <v>1325</v>
      </c>
      <c r="B4063" s="9">
        <v>2025</v>
      </c>
      <c r="C4063" s="8" t="s">
        <v>5047</v>
      </c>
      <c r="D4063" s="9">
        <v>3</v>
      </c>
      <c r="E4063" s="8" t="s">
        <v>9093</v>
      </c>
      <c r="F4063" t="str">
        <f t="shared" si="63"/>
        <v>0979822456_3-1</v>
      </c>
    </row>
    <row r="4064" spans="1:6" x14ac:dyDescent="0.2">
      <c r="A4064" s="8" t="s">
        <v>1364</v>
      </c>
      <c r="B4064" s="9">
        <v>2025</v>
      </c>
      <c r="C4064" s="8" t="s">
        <v>5047</v>
      </c>
      <c r="D4064" s="9">
        <v>3</v>
      </c>
      <c r="E4064" s="8" t="s">
        <v>9094</v>
      </c>
      <c r="F4064" t="str">
        <f t="shared" si="63"/>
        <v>0979822502_3-1</v>
      </c>
    </row>
    <row r="4065" spans="1:6" x14ac:dyDescent="0.2">
      <c r="A4065" s="8" t="s">
        <v>1364</v>
      </c>
      <c r="B4065" s="9">
        <v>2025</v>
      </c>
      <c r="C4065" s="8" t="s">
        <v>5042</v>
      </c>
      <c r="D4065" s="9">
        <v>3</v>
      </c>
      <c r="E4065" s="8" t="s">
        <v>9095</v>
      </c>
      <c r="F4065" t="str">
        <f t="shared" si="63"/>
        <v>0979822502_0</v>
      </c>
    </row>
    <row r="4066" spans="1:6" x14ac:dyDescent="0.2">
      <c r="A4066" s="8" t="s">
        <v>1364</v>
      </c>
      <c r="B4066" s="9">
        <v>2025</v>
      </c>
      <c r="C4066" s="8" t="s">
        <v>5045</v>
      </c>
      <c r="D4066" s="9">
        <v>3</v>
      </c>
      <c r="E4066" s="8" t="s">
        <v>9096</v>
      </c>
      <c r="F4066" t="str">
        <f t="shared" si="63"/>
        <v>0979822502_1</v>
      </c>
    </row>
    <row r="4067" spans="1:6" x14ac:dyDescent="0.2">
      <c r="A4067" s="8" t="s">
        <v>1364</v>
      </c>
      <c r="B4067" s="9">
        <v>2025</v>
      </c>
      <c r="C4067" s="8" t="s">
        <v>5051</v>
      </c>
      <c r="D4067" s="9">
        <v>3</v>
      </c>
      <c r="E4067" s="8" t="s">
        <v>9097</v>
      </c>
      <c r="F4067" t="str">
        <f t="shared" si="63"/>
        <v>0979822502_5</v>
      </c>
    </row>
    <row r="4068" spans="1:6" x14ac:dyDescent="0.2">
      <c r="A4068" s="8" t="s">
        <v>1364</v>
      </c>
      <c r="B4068" s="9">
        <v>2025</v>
      </c>
      <c r="C4068" s="8" t="s">
        <v>5053</v>
      </c>
      <c r="D4068" s="9">
        <v>3</v>
      </c>
      <c r="E4068" s="8" t="s">
        <v>9098</v>
      </c>
      <c r="F4068" t="str">
        <f t="shared" si="63"/>
        <v>0979822502_6-1</v>
      </c>
    </row>
    <row r="4069" spans="1:6" x14ac:dyDescent="0.2">
      <c r="A4069" s="8" t="s">
        <v>1364</v>
      </c>
      <c r="B4069" s="9">
        <v>2025</v>
      </c>
      <c r="C4069" s="8" t="s">
        <v>5073</v>
      </c>
      <c r="D4069" s="9">
        <v>3</v>
      </c>
      <c r="E4069" s="8" t="s">
        <v>9099</v>
      </c>
      <c r="F4069" t="str">
        <f t="shared" si="63"/>
        <v>0979822502_7</v>
      </c>
    </row>
    <row r="4070" spans="1:6" x14ac:dyDescent="0.2">
      <c r="A4070" s="8" t="s">
        <v>1335</v>
      </c>
      <c r="B4070" s="9">
        <v>2025</v>
      </c>
      <c r="C4070" s="8" t="s">
        <v>5042</v>
      </c>
      <c r="D4070" s="9">
        <v>3</v>
      </c>
      <c r="E4070" s="8" t="s">
        <v>9100</v>
      </c>
      <c r="F4070" t="str">
        <f t="shared" si="63"/>
        <v>0979823276_0</v>
      </c>
    </row>
    <row r="4071" spans="1:6" x14ac:dyDescent="0.2">
      <c r="A4071" s="8" t="s">
        <v>1335</v>
      </c>
      <c r="B4071" s="9">
        <v>2025</v>
      </c>
      <c r="C4071" s="8" t="s">
        <v>5051</v>
      </c>
      <c r="D4071" s="9">
        <v>3</v>
      </c>
      <c r="E4071" s="8" t="s">
        <v>9101</v>
      </c>
      <c r="F4071" t="str">
        <f t="shared" si="63"/>
        <v>0979823276_5</v>
      </c>
    </row>
    <row r="4072" spans="1:6" x14ac:dyDescent="0.2">
      <c r="A4072" s="8" t="s">
        <v>1335</v>
      </c>
      <c r="B4072" s="9">
        <v>2025</v>
      </c>
      <c r="C4072" s="8" t="s">
        <v>5045</v>
      </c>
      <c r="D4072" s="9">
        <v>3</v>
      </c>
      <c r="E4072" s="8" t="s">
        <v>9102</v>
      </c>
      <c r="F4072" t="str">
        <f t="shared" si="63"/>
        <v>0979823276_1</v>
      </c>
    </row>
    <row r="4073" spans="1:6" x14ac:dyDescent="0.2">
      <c r="A4073" s="8" t="s">
        <v>1320</v>
      </c>
      <c r="B4073" s="9">
        <v>2025</v>
      </c>
      <c r="C4073" s="8" t="s">
        <v>5051</v>
      </c>
      <c r="D4073" s="9">
        <v>3</v>
      </c>
      <c r="E4073" s="8" t="s">
        <v>9103</v>
      </c>
      <c r="F4073" t="str">
        <f t="shared" si="63"/>
        <v>0979832167_5</v>
      </c>
    </row>
    <row r="4074" spans="1:6" x14ac:dyDescent="0.2">
      <c r="A4074" s="8" t="s">
        <v>1320</v>
      </c>
      <c r="B4074" s="9">
        <v>2025</v>
      </c>
      <c r="C4074" s="8" t="s">
        <v>5045</v>
      </c>
      <c r="D4074" s="9">
        <v>3</v>
      </c>
      <c r="E4074" s="8" t="s">
        <v>9104</v>
      </c>
      <c r="F4074" t="str">
        <f t="shared" si="63"/>
        <v>0979832167_1</v>
      </c>
    </row>
    <row r="4075" spans="1:6" x14ac:dyDescent="0.2">
      <c r="A4075" s="8" t="s">
        <v>1320</v>
      </c>
      <c r="B4075" s="9">
        <v>2025</v>
      </c>
      <c r="C4075" s="8" t="s">
        <v>5042</v>
      </c>
      <c r="D4075" s="9">
        <v>3</v>
      </c>
      <c r="E4075" s="8" t="s">
        <v>9105</v>
      </c>
      <c r="F4075" t="str">
        <f t="shared" si="63"/>
        <v>0979832167_0</v>
      </c>
    </row>
    <row r="4076" spans="1:6" x14ac:dyDescent="0.2">
      <c r="A4076" s="8" t="s">
        <v>1360</v>
      </c>
      <c r="B4076" s="9">
        <v>2025</v>
      </c>
      <c r="C4076" s="8" t="s">
        <v>5042</v>
      </c>
      <c r="D4076" s="9">
        <v>3</v>
      </c>
      <c r="E4076" s="8" t="s">
        <v>9106</v>
      </c>
      <c r="F4076" t="str">
        <f t="shared" si="63"/>
        <v>0979840840_0</v>
      </c>
    </row>
    <row r="4077" spans="1:6" x14ac:dyDescent="0.2">
      <c r="A4077" s="8" t="s">
        <v>1360</v>
      </c>
      <c r="B4077" s="9">
        <v>2025</v>
      </c>
      <c r="C4077" s="8" t="s">
        <v>5075</v>
      </c>
      <c r="D4077" s="9">
        <v>3</v>
      </c>
      <c r="E4077" s="8" t="s">
        <v>9107</v>
      </c>
      <c r="F4077" t="str">
        <f t="shared" si="63"/>
        <v>0979840840_8</v>
      </c>
    </row>
    <row r="4078" spans="1:6" x14ac:dyDescent="0.2">
      <c r="A4078" s="8" t="s">
        <v>1350</v>
      </c>
      <c r="B4078" s="9">
        <v>2025</v>
      </c>
      <c r="C4078" s="8" t="s">
        <v>5045</v>
      </c>
      <c r="D4078" s="9">
        <v>3</v>
      </c>
      <c r="E4078" s="8" t="s">
        <v>9108</v>
      </c>
      <c r="F4078" t="str">
        <f t="shared" si="63"/>
        <v>0979847277_1</v>
      </c>
    </row>
    <row r="4079" spans="1:6" x14ac:dyDescent="0.2">
      <c r="A4079" s="8" t="s">
        <v>1350</v>
      </c>
      <c r="B4079" s="9">
        <v>2025</v>
      </c>
      <c r="C4079" s="8" t="s">
        <v>5042</v>
      </c>
      <c r="D4079" s="9">
        <v>3</v>
      </c>
      <c r="E4079" s="8" t="s">
        <v>9109</v>
      </c>
      <c r="F4079" t="str">
        <f t="shared" si="63"/>
        <v>0979847277_0</v>
      </c>
    </row>
    <row r="4080" spans="1:6" x14ac:dyDescent="0.2">
      <c r="A4080" s="8" t="s">
        <v>1350</v>
      </c>
      <c r="B4080" s="9">
        <v>2025</v>
      </c>
      <c r="C4080" s="8" t="s">
        <v>5047</v>
      </c>
      <c r="D4080" s="9">
        <v>3</v>
      </c>
      <c r="E4080" s="8" t="s">
        <v>9110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2026-02-13T05:11:38Z</dcterms:modified>
  <cp:category/>
  <cp:contentStatus/>
</cp:coreProperties>
</file>